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cretariat-general\A.LEROY\CTA-CHSCTA\CTA 2019-2020\Documents de travail du CTA 15012020\"/>
    </mc:Choice>
  </mc:AlternateContent>
  <bookViews>
    <workbookView xWindow="120" yWindow="150" windowWidth="20730" windowHeight="11760"/>
  </bookViews>
  <sheets>
    <sheet name="Offre de formation pro" sheetId="1" r:id="rId1"/>
    <sheet name="EVOLUTION EDS" sheetId="3" r:id="rId2"/>
    <sheet name="CARTE EDS" sheetId="2" r:id="rId3"/>
  </sheets>
  <definedNames>
    <definedName name="_xlnm.Print_Titles" localSheetId="2">'CARTE EDS'!$8:$8</definedName>
  </definedNames>
  <calcPr calcId="162913"/>
</workbook>
</file>

<file path=xl/calcChain.xml><?xml version="1.0" encoding="utf-8"?>
<calcChain xmlns="http://schemas.openxmlformats.org/spreadsheetml/2006/main">
  <c r="T122" i="2" l="1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AL122" i="2" l="1"/>
  <c r="AK122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W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82" i="2"/>
  <c r="AN81" i="2"/>
  <c r="AN80" i="2"/>
  <c r="AN79" i="2"/>
  <c r="AN78" i="2"/>
  <c r="AN77" i="2"/>
  <c r="AN76" i="2"/>
  <c r="AN75" i="2"/>
  <c r="AN74" i="2"/>
  <c r="AN7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</calcChain>
</file>

<file path=xl/sharedStrings.xml><?xml version="1.0" encoding="utf-8"?>
<sst xmlns="http://schemas.openxmlformats.org/spreadsheetml/2006/main" count="841" uniqueCount="444">
  <si>
    <t xml:space="preserve">Tableau des transformation GA : </t>
  </si>
  <si>
    <t xml:space="preserve">Etablissement </t>
  </si>
  <si>
    <t>mef</t>
  </si>
  <si>
    <t>type d'appr.</t>
  </si>
  <si>
    <t>eff</t>
  </si>
  <si>
    <t>LP JEAN-PIERRE TIMBAUD</t>
  </si>
  <si>
    <t>AUBERVILLIERS</t>
  </si>
  <si>
    <t>2NDPRO GESTION-ADMINISTRATION</t>
  </si>
  <si>
    <t>scolaire</t>
  </si>
  <si>
    <t>2NDPRO METIERS COMMERCE ET VENTE</t>
  </si>
  <si>
    <t>LP LYC LOUISE MICHEL</t>
  </si>
  <si>
    <t>EPINAY SUR SEINE</t>
  </si>
  <si>
    <t>LP JEAN MOULIN</t>
  </si>
  <si>
    <t>LE BLANC MESNIL</t>
  </si>
  <si>
    <t>2NDPRO ANIMATION ENFANCE PERSONNES AGEES</t>
  </si>
  <si>
    <t>LPO ANTOINE DE SAINT EXUPERY</t>
  </si>
  <si>
    <t>CRETEIL</t>
  </si>
  <si>
    <t>2NDPRO TRANSPORT</t>
  </si>
  <si>
    <t>LPO FRANCOIS ARAGO</t>
  </si>
  <si>
    <t>VILLENEUVE SAINT GEORGES</t>
  </si>
  <si>
    <t>2NDPRO METIERS RELATION CLIENTS ET USAGE</t>
  </si>
  <si>
    <t>LPO EUGENE DELACROIX</t>
  </si>
  <si>
    <t>DRANCY</t>
  </si>
  <si>
    <t xml:space="preserve">Créations et suppressions : </t>
  </si>
  <si>
    <t xml:space="preserve">Rne </t>
  </si>
  <si>
    <t>eff.</t>
  </si>
  <si>
    <t>Commentaire</t>
  </si>
  <si>
    <t>0770918E</t>
  </si>
  <si>
    <t>LGT LY URUGUAY FRANCE</t>
  </si>
  <si>
    <t>30</t>
  </si>
  <si>
    <t>Suite réduction 2nde Pro ASSP</t>
  </si>
  <si>
    <t>MC     ANIM.-GEST.PROJ.SECT.SPORT. (MC4)</t>
  </si>
  <si>
    <t>12</t>
  </si>
  <si>
    <t/>
  </si>
  <si>
    <t>0770920G</t>
  </si>
  <si>
    <t>LPO LY LA FAYETTE</t>
  </si>
  <si>
    <t>1BTS2  SYST.NUMER. OPT.B ELECTRON.&amp;COM.</t>
  </si>
  <si>
    <t>18</t>
  </si>
  <si>
    <t>0770930T</t>
  </si>
  <si>
    <t>LGT HENRI MOISSAN</t>
  </si>
  <si>
    <t>1-STL BIOTECHNOLOGIES</t>
  </si>
  <si>
    <t>Suite réduction capacité en PCL</t>
  </si>
  <si>
    <t>0770938B</t>
  </si>
  <si>
    <t>LPO LY ANDRE MALRAUX</t>
  </si>
  <si>
    <t>FCIL3 INTEGRATION ET MAINTEN. EN PRODUCT</t>
  </si>
  <si>
    <t>0772228D</t>
  </si>
  <si>
    <t>0772243V</t>
  </si>
  <si>
    <t>LGT CAMILLE CLAUDEL</t>
  </si>
  <si>
    <t>0772277G</t>
  </si>
  <si>
    <t>LPO HENRI BECQUEREL</t>
  </si>
  <si>
    <t>1BTS2  MANAGEMENT  UNITES COMMERCIALES</t>
  </si>
  <si>
    <t>24</t>
  </si>
  <si>
    <t>0772688D</t>
  </si>
  <si>
    <t>LPO EMILIE DU CHATELET</t>
  </si>
  <si>
    <t>1CAP2  CUISINE</t>
  </si>
  <si>
    <t>1CAP2  EMPLOYE COMMERCE MULTISPECIALITES</t>
  </si>
  <si>
    <t>0932123C</t>
  </si>
  <si>
    <t>LPO ANDRE SABATIER</t>
  </si>
  <si>
    <t>Transformation du CAP</t>
  </si>
  <si>
    <t>0932129J</t>
  </si>
  <si>
    <t>LPO LY APPLICATION DE L'ENNA</t>
  </si>
  <si>
    <t>1CAP1  SERRURIER METALLIER</t>
  </si>
  <si>
    <t>Suite montée pédagogique CAP en 2 ans</t>
  </si>
  <si>
    <t>0932291K</t>
  </si>
  <si>
    <t>LPO NICOLAS-JOSEPH CUGNOT</t>
  </si>
  <si>
    <t>1BTS2  MAINTEN.VEHIC. OPT.VOIT.PARTICUL.</t>
  </si>
  <si>
    <t>apprentissage</t>
  </si>
  <si>
    <t>0940134K</t>
  </si>
  <si>
    <t>LP VAL DE BIEVRE</t>
  </si>
  <si>
    <t>MC  PATIS.GLACE.CHOC.CONFIS.SP. (MC5)</t>
  </si>
  <si>
    <t>0940138P</t>
  </si>
  <si>
    <t>LP ARMAND GUILLAUMIN</t>
  </si>
  <si>
    <t>2NDPRO METIERS DE LA SECURITE</t>
  </si>
  <si>
    <t>Post 3ème</t>
  </si>
  <si>
    <t>AVON</t>
  </si>
  <si>
    <t>SERRIS</t>
  </si>
  <si>
    <t>2NDPRO COIFFURE</t>
  </si>
  <si>
    <t>ORLY</t>
  </si>
  <si>
    <t>BOBIGNY</t>
  </si>
  <si>
    <t>2NDPRO COIFURE</t>
  </si>
  <si>
    <t>Post Bac</t>
  </si>
  <si>
    <t>Mentions complémentaire et FCIL</t>
  </si>
  <si>
    <t>SAINT DENIS</t>
  </si>
  <si>
    <t>NEUILLY SUR MARNE</t>
  </si>
  <si>
    <t>Création ex-nihilo</t>
  </si>
  <si>
    <t>Régularisation Augmentation de Capacité</t>
  </si>
  <si>
    <t>Suppression</t>
  </si>
  <si>
    <t>Création</t>
  </si>
  <si>
    <t>MONTEREAU</t>
  </si>
  <si>
    <t>GENTILLY</t>
  </si>
  <si>
    <t>CHAMPAGNE SUR SEINE</t>
  </si>
  <si>
    <t>NANGIS</t>
  </si>
  <si>
    <t>MEAUX</t>
  </si>
  <si>
    <t>PONTAULT COMBAULT</t>
  </si>
  <si>
    <t>Académie de Créteil</t>
  </si>
  <si>
    <t>RENTREE SCOLAIRE 2020</t>
  </si>
  <si>
    <t>Etablissements publics</t>
  </si>
  <si>
    <t>D1-uai-uai</t>
  </si>
  <si>
    <t>D2 type etab</t>
  </si>
  <si>
    <t>nom_etab</t>
  </si>
  <si>
    <t>commune</t>
  </si>
  <si>
    <t>Histoire-géographie, géopolitique, sciences politiques</t>
  </si>
  <si>
    <t>Humanités, littérature et philosophie</t>
  </si>
  <si>
    <t>Langues, littérature et cultures étrangères</t>
  </si>
  <si>
    <t xml:space="preserve"> Mathématique</t>
  </si>
  <si>
    <t>Physique chimie</t>
  </si>
  <si>
    <t>Sciences de la vie et de la terre</t>
  </si>
  <si>
    <t>Sciences économiques et sociales</t>
  </si>
  <si>
    <t>Littérature, langues et cultures de l'antiquité</t>
  </si>
  <si>
    <t>Numérique et science informatique</t>
  </si>
  <si>
    <t>Science de l'ingénieur</t>
  </si>
  <si>
    <t>Art danse</t>
  </si>
  <si>
    <t>Art  musique</t>
  </si>
  <si>
    <t>Art théâtre</t>
  </si>
  <si>
    <t xml:space="preserve"> Art plastique</t>
  </si>
  <si>
    <t>Art cinéma audiovisuel</t>
  </si>
  <si>
    <t>Histoire des arts</t>
  </si>
  <si>
    <t>UAI</t>
  </si>
  <si>
    <t>Spé. HIST.-GEO. GEOPOLITIQUE &amp; SC.POLITIQUES</t>
  </si>
  <si>
    <t>Spé. HUMANITES, LITTÉRATURE ET PHILOSOPHIE</t>
  </si>
  <si>
    <t>LLC</t>
  </si>
  <si>
    <t>Spé. MATHEMATIQUES</t>
  </si>
  <si>
    <t>Spé. PHYSIQUE-CHIMIE</t>
  </si>
  <si>
    <t>Spé. SCIENCES DE LA VIE ET DE LA TERRE</t>
  </si>
  <si>
    <t>Spé. SCIENCES ECONOMIQUES ET SOCIALES</t>
  </si>
  <si>
    <t>LCA</t>
  </si>
  <si>
    <t>Spé. NUMERIQUE ET SCIENCES INFORMATIQUES</t>
  </si>
  <si>
    <t>Spé. SCIENCES DE L'INGENIEUR</t>
  </si>
  <si>
    <t>Spé. DANSE</t>
  </si>
  <si>
    <t>Spé. MUSIQUE</t>
  </si>
  <si>
    <t>Spé. THEATRE</t>
  </si>
  <si>
    <t>Spé. ARTS PLASTIQUES</t>
  </si>
  <si>
    <t>Spé. CINEMA-AUDIOVISUEL</t>
  </si>
  <si>
    <t>Spé. HISTOIRE DES ARTS</t>
  </si>
  <si>
    <t>Nb EDS</t>
  </si>
  <si>
    <t>LYC GT</t>
  </si>
  <si>
    <t>URUGUAY FRANCE</t>
  </si>
  <si>
    <t>LYC POLYV</t>
  </si>
  <si>
    <t>LA FAYETTE</t>
  </si>
  <si>
    <t>CHAMPAGNE-SUR-SEINE</t>
  </si>
  <si>
    <t>0770922J</t>
  </si>
  <si>
    <t>GASTON BACHELARD</t>
  </si>
  <si>
    <t>CHELLES</t>
  </si>
  <si>
    <t>0770924L</t>
  </si>
  <si>
    <t>LYCEE DE COULOMMIERS</t>
  </si>
  <si>
    <t>COULOMMIERS</t>
  </si>
  <si>
    <t>0770926N</t>
  </si>
  <si>
    <t>FRANCOIS COUPERIN</t>
  </si>
  <si>
    <t>FONTAINEBLEAU</t>
  </si>
  <si>
    <t>0770927P</t>
  </si>
  <si>
    <t>LYC GENE</t>
  </si>
  <si>
    <t>INTERNATIONAL FRANCOIS 1ER</t>
  </si>
  <si>
    <t>HENRI MOISSAN</t>
  </si>
  <si>
    <t>0770931U</t>
  </si>
  <si>
    <t>PIERRE DE COUBERTIN</t>
  </si>
  <si>
    <t>0770933W</t>
  </si>
  <si>
    <t>JACQUES AMYOT</t>
  </si>
  <si>
    <t>MELUN</t>
  </si>
  <si>
    <t>0770934X</t>
  </si>
  <si>
    <t>LEONARD DE VINCI</t>
  </si>
  <si>
    <t>ANDRE MALRAUX</t>
  </si>
  <si>
    <t>MONTEREAU-FAULT-YONNE</t>
  </si>
  <si>
    <t>0770940D</t>
  </si>
  <si>
    <t>ETIENNE BEZOUT</t>
  </si>
  <si>
    <t>NEMOURS</t>
  </si>
  <si>
    <t>0770942F</t>
  </si>
  <si>
    <t>THIBAUT DE CHAMPAGNE</t>
  </si>
  <si>
    <t>PROVINS</t>
  </si>
  <si>
    <t>0771027Y</t>
  </si>
  <si>
    <t>FREDERIC JOLIOT CURIE</t>
  </si>
  <si>
    <t>DAMMARIE-LES-LYS</t>
  </si>
  <si>
    <t>0771336J</t>
  </si>
  <si>
    <t>LES PANNEVELLES</t>
  </si>
  <si>
    <t>0771512A</t>
  </si>
  <si>
    <t>VAN DONGEN</t>
  </si>
  <si>
    <t>LAGNY-SUR-MARNE</t>
  </si>
  <si>
    <t>0771663P</t>
  </si>
  <si>
    <t>GEORGE SAND</t>
  </si>
  <si>
    <t>LE MEE-SUR-SEINE</t>
  </si>
  <si>
    <t>0771763Y</t>
  </si>
  <si>
    <t>CHARLES LE CHAUVE</t>
  </si>
  <si>
    <t>ROISSY-EN-BRIE</t>
  </si>
  <si>
    <t>0771940R</t>
  </si>
  <si>
    <t>GERARD DE NERVAL</t>
  </si>
  <si>
    <t>NOISIEL</t>
  </si>
  <si>
    <t>0771941S</t>
  </si>
  <si>
    <t>RENE CASSIN</t>
  </si>
  <si>
    <t>0771996B</t>
  </si>
  <si>
    <t>HONORE DE BALZAC</t>
  </si>
  <si>
    <t>MITRY-MORY</t>
  </si>
  <si>
    <t>0772120L</t>
  </si>
  <si>
    <t>JEAN MOULIN</t>
  </si>
  <si>
    <t>TORCY</t>
  </si>
  <si>
    <t>0772127U</t>
  </si>
  <si>
    <t>GALILEE</t>
  </si>
  <si>
    <t>COMBS-LA-VILLE</t>
  </si>
  <si>
    <t>0772188K</t>
  </si>
  <si>
    <t>PIERRE MENDES-FRANCE</t>
  </si>
  <si>
    <t>SAVIGNY-LE-TEMPLE</t>
  </si>
  <si>
    <t>0772223Y</t>
  </si>
  <si>
    <t>RENE DESCARTES</t>
  </si>
  <si>
    <t>CHAMPS-SUR-MARNE</t>
  </si>
  <si>
    <t>CHARLES DE GAULLE</t>
  </si>
  <si>
    <t>LONGPERRIER</t>
  </si>
  <si>
    <t>0772229E</t>
  </si>
  <si>
    <t>JEAN VILAR</t>
  </si>
  <si>
    <t>0772230F</t>
  </si>
  <si>
    <t>BLAISE PASCAL</t>
  </si>
  <si>
    <t>BRIE-COMTE-ROBERT</t>
  </si>
  <si>
    <t>CAMILLE CLAUDEL</t>
  </si>
  <si>
    <t>PONTAULT-COMBAULT</t>
  </si>
  <si>
    <t>0772276F</t>
  </si>
  <si>
    <t>JEHAN DE CHELLES</t>
  </si>
  <si>
    <t>HENRI BECQUEREL</t>
  </si>
  <si>
    <t>0772292Y</t>
  </si>
  <si>
    <t>MARTIN LUTHER KING</t>
  </si>
  <si>
    <t>BUSSY-SAINT-GEORGES</t>
  </si>
  <si>
    <t>0772294A</t>
  </si>
  <si>
    <t>EMILY BRONTE</t>
  </si>
  <si>
    <t>LOGNES</t>
  </si>
  <si>
    <t>0772295B</t>
  </si>
  <si>
    <t>LA TOUR DES DAMES</t>
  </si>
  <si>
    <t>ROZAY-EN-BRIE</t>
  </si>
  <si>
    <t>0772296C</t>
  </si>
  <si>
    <t>DE LA MARE CARREE</t>
  </si>
  <si>
    <t>MOISSY-CRAMAYEL</t>
  </si>
  <si>
    <t>0772310T</t>
  </si>
  <si>
    <t>SIMONE SIGNORET</t>
  </si>
  <si>
    <t>VAUX-LE-PENIL</t>
  </si>
  <si>
    <t>0772332S</t>
  </si>
  <si>
    <t>SONIA DELAUNAY</t>
  </si>
  <si>
    <t>CESSON</t>
  </si>
  <si>
    <t>0772342C</t>
  </si>
  <si>
    <t>CLEMENT ADER</t>
  </si>
  <si>
    <t>TOURNAN-EN-BRIE</t>
  </si>
  <si>
    <t>0772685A</t>
  </si>
  <si>
    <t>SAMUEL BECKETT</t>
  </si>
  <si>
    <t>LA FERTE-SOUS-JOUARRE</t>
  </si>
  <si>
    <t>EMILIE DU CHATELET</t>
  </si>
  <si>
    <t>0772737G</t>
  </si>
  <si>
    <t>INTERNAT D'EXCELLENCE SOURDUN</t>
  </si>
  <si>
    <t>SOURDUN</t>
  </si>
  <si>
    <t>0772751X</t>
  </si>
  <si>
    <t>CHARLOTTE DELBO</t>
  </si>
  <si>
    <t>DAMMARTIN-EN-GOELE</t>
  </si>
  <si>
    <t>0930116W</t>
  </si>
  <si>
    <t>HENRI WALLON</t>
  </si>
  <si>
    <t>0930117X</t>
  </si>
  <si>
    <t>LE CORBUSIER</t>
  </si>
  <si>
    <t>0930118Y</t>
  </si>
  <si>
    <t>JEAN RENOIR</t>
  </si>
  <si>
    <t>BONDY</t>
  </si>
  <si>
    <t>0930119Z</t>
  </si>
  <si>
    <t>EUGENE DELACROIX</t>
  </si>
  <si>
    <t>0930120A</t>
  </si>
  <si>
    <t>JACQUES FEYDER</t>
  </si>
  <si>
    <t>EPINAY-SUR-SEINE</t>
  </si>
  <si>
    <t>0930121B</t>
  </si>
  <si>
    <t>JEAN JAURES</t>
  </si>
  <si>
    <t>MONTREUIL</t>
  </si>
  <si>
    <t>0930122C</t>
  </si>
  <si>
    <t>CONDORCET</t>
  </si>
  <si>
    <t>0930123D</t>
  </si>
  <si>
    <t>OLYMPE DE GOUGES</t>
  </si>
  <si>
    <t>NOISY-LE-SEC</t>
  </si>
  <si>
    <t>0930124E</t>
  </si>
  <si>
    <t>MARCELIN BERTHELOT</t>
  </si>
  <si>
    <t>PANTIN</t>
  </si>
  <si>
    <t>0930125F</t>
  </si>
  <si>
    <t>PAUL ELUARD</t>
  </si>
  <si>
    <t>SAINT-DENIS</t>
  </si>
  <si>
    <t>0930126G</t>
  </si>
  <si>
    <t>AUGUSTE BLANQUI</t>
  </si>
  <si>
    <t>SAINT-OUEN</t>
  </si>
  <si>
    <t>0930127H</t>
  </si>
  <si>
    <t>GEORGES CLEMENCEAU</t>
  </si>
  <si>
    <t>VILLEMOMBLE</t>
  </si>
  <si>
    <t>0930136T</t>
  </si>
  <si>
    <t>LYC PROF</t>
  </si>
  <si>
    <t>CLAUDE-NICOLAS LEDOUX</t>
  </si>
  <si>
    <t>LES PAVILLONS-SOUS-BOIS</t>
  </si>
  <si>
    <t>0930830X</t>
  </si>
  <si>
    <t>ALBERT SCHWEITZER</t>
  </si>
  <si>
    <t>LE RAINCY</t>
  </si>
  <si>
    <t>0930833A</t>
  </si>
  <si>
    <t>JEAN ZAY</t>
  </si>
  <si>
    <t>AULNAY-SOUS-BOIS</t>
  </si>
  <si>
    <t>0930834B</t>
  </si>
  <si>
    <t>VOILLAUME</t>
  </si>
  <si>
    <t>0931272C</t>
  </si>
  <si>
    <t>GUSTAVE EIFFEL</t>
  </si>
  <si>
    <t>GAGNY</t>
  </si>
  <si>
    <t>0931430Z</t>
  </si>
  <si>
    <t>JACQUES BREL</t>
  </si>
  <si>
    <t>LA COURNEUVE</t>
  </si>
  <si>
    <t>0931565W</t>
  </si>
  <si>
    <t>FLORA TRISTAN</t>
  </si>
  <si>
    <t>NOISY-LE-GRAND</t>
  </si>
  <si>
    <t>0931584S</t>
  </si>
  <si>
    <t>JEAN ROSTAND</t>
  </si>
  <si>
    <t>VILLEPINTE</t>
  </si>
  <si>
    <t>0931585T</t>
  </si>
  <si>
    <t>ANDRE BOULLOCHE</t>
  </si>
  <si>
    <t>LIVRY-GARGAN</t>
  </si>
  <si>
    <t>0931613Y</t>
  </si>
  <si>
    <t>LOUISE MICHEL</t>
  </si>
  <si>
    <t>0932026X</t>
  </si>
  <si>
    <t>ALFRED NOBEL</t>
  </si>
  <si>
    <t>CLICHY-SOUS-BOIS</t>
  </si>
  <si>
    <t>0932030B</t>
  </si>
  <si>
    <t>MAURICE UTRILLO</t>
  </si>
  <si>
    <t>STAINS</t>
  </si>
  <si>
    <t>0932031C</t>
  </si>
  <si>
    <t>ROSNY-SOUS-BOIS</t>
  </si>
  <si>
    <t>0932034F</t>
  </si>
  <si>
    <t>WOLFGANG AMADEUS MOZART</t>
  </si>
  <si>
    <t>LE BLANC-MESNIL</t>
  </si>
  <si>
    <t>0932046U</t>
  </si>
  <si>
    <t>TREMBLAY-EN-FRANCE</t>
  </si>
  <si>
    <t>0932047V</t>
  </si>
  <si>
    <t>EVARISTE GALOIS</t>
  </si>
  <si>
    <t>0932048W</t>
  </si>
  <si>
    <t>BLAISE CENDRARS</t>
  </si>
  <si>
    <t>SEVRAN</t>
  </si>
  <si>
    <t>0932073Y</t>
  </si>
  <si>
    <t>PAUL ROBERT</t>
  </si>
  <si>
    <t>LES LILAS</t>
  </si>
  <si>
    <t>0932074Z</t>
  </si>
  <si>
    <t>MARCEL CACHIN</t>
  </si>
  <si>
    <t>0932117W</t>
  </si>
  <si>
    <t>LUCIE AUBRAC</t>
  </si>
  <si>
    <t>0932119Y</t>
  </si>
  <si>
    <t>EUGENE HENAFF</t>
  </si>
  <si>
    <t>BAGNOLET</t>
  </si>
  <si>
    <t>0932121A</t>
  </si>
  <si>
    <t>SUGER</t>
  </si>
  <si>
    <t>0932229T</t>
  </si>
  <si>
    <t>PAUL LE ROLLAND</t>
  </si>
  <si>
    <t>NICOLAS-JOSEPH CUGNOT</t>
  </si>
  <si>
    <t>NEUILLY-SUR-MARNE</t>
  </si>
  <si>
    <t>0932577W</t>
  </si>
  <si>
    <t>GERMAINE TILLION</t>
  </si>
  <si>
    <t>LE BOURGET</t>
  </si>
  <si>
    <t>0932638M</t>
  </si>
  <si>
    <t>DE L'EST PARISIEN</t>
  </si>
  <si>
    <t>0932667U</t>
  </si>
  <si>
    <t>ANGELA DAVIS</t>
  </si>
  <si>
    <t>0940112L</t>
  </si>
  <si>
    <t>CHAMPIGNY-SUR-MARNE</t>
  </si>
  <si>
    <t>0940113M</t>
  </si>
  <si>
    <t>LANGEVIN-WALLON</t>
  </si>
  <si>
    <t>0940114N</t>
  </si>
  <si>
    <t>ANTOINE DE SAINT EXUPERY</t>
  </si>
  <si>
    <t>0940115P</t>
  </si>
  <si>
    <t>ROMAIN ROLLAND</t>
  </si>
  <si>
    <t>IVRY-SUR-SEINE</t>
  </si>
  <si>
    <t>0940116R</t>
  </si>
  <si>
    <t>MAISONS-ALFORT</t>
  </si>
  <si>
    <t>0940117S</t>
  </si>
  <si>
    <t>EDOUARD BRANLY</t>
  </si>
  <si>
    <t>NOGENT-SUR-MARNE</t>
  </si>
  <si>
    <t>0940118T</t>
  </si>
  <si>
    <t>LOUIS ARMAND</t>
  </si>
  <si>
    <t>0940119U</t>
  </si>
  <si>
    <t>PAUL DOUMER</t>
  </si>
  <si>
    <t>LE PERREUX-SUR-MARNE</t>
  </si>
  <si>
    <t>0940120V</t>
  </si>
  <si>
    <t>SAINT-MAUR-DES-FOSSES</t>
  </si>
  <si>
    <t>0940121W</t>
  </si>
  <si>
    <t>D'ARSONVAL</t>
  </si>
  <si>
    <t>0940122X</t>
  </si>
  <si>
    <t>0940123Y</t>
  </si>
  <si>
    <t>GUILLAUME APOLLINAIRE</t>
  </si>
  <si>
    <t>THIAIS</t>
  </si>
  <si>
    <t>0940124Z</t>
  </si>
  <si>
    <t>HECTOR BERLIOZ</t>
  </si>
  <si>
    <t>VINCENNES</t>
  </si>
  <si>
    <t>0940126B</t>
  </si>
  <si>
    <t>MAXIMILIEN PERRET</t>
  </si>
  <si>
    <t>ALFORTVILLE</t>
  </si>
  <si>
    <t>0940129E</t>
  </si>
  <si>
    <t>JEAN MACE</t>
  </si>
  <si>
    <t>VITRY-SUR-SEINE</t>
  </si>
  <si>
    <t>0940580V</t>
  </si>
  <si>
    <t>LYCEE POLYVALENT DE CACHAN</t>
  </si>
  <si>
    <t>CACHAN</t>
  </si>
  <si>
    <t>0940585A</t>
  </si>
  <si>
    <t>FRANCOIS MANSART</t>
  </si>
  <si>
    <t>0940742W</t>
  </si>
  <si>
    <t>GUILLAUME BUDE</t>
  </si>
  <si>
    <t>LIMEIL-BREVANNES</t>
  </si>
  <si>
    <t>0940743X</t>
  </si>
  <si>
    <t>GEORGES BRASSENS</t>
  </si>
  <si>
    <t>VILLENEUVE-LE-ROI</t>
  </si>
  <si>
    <t>0941018W</t>
  </si>
  <si>
    <t>0941294W</t>
  </si>
  <si>
    <t>ADOLPHE CHERIOUX</t>
  </si>
  <si>
    <t>0941301D</t>
  </si>
  <si>
    <t>FREDERIC MISTRAL</t>
  </si>
  <si>
    <t>FRESNES</t>
  </si>
  <si>
    <t>0941347D</t>
  </si>
  <si>
    <t>PABLO PICASSO</t>
  </si>
  <si>
    <t>FONTENAY-SOUS-BOIS</t>
  </si>
  <si>
    <t>0941413A</t>
  </si>
  <si>
    <t>LEON BLUM</t>
  </si>
  <si>
    <t>0941470M</t>
  </si>
  <si>
    <t>SAMUEL DE CHAMPLAIN</t>
  </si>
  <si>
    <t>CHENNEVIERES-SUR-MARNE</t>
  </si>
  <si>
    <t>0941474S</t>
  </si>
  <si>
    <t>DARIUS MILHAUD</t>
  </si>
  <si>
    <t>LE KREMLIN-BICETRE</t>
  </si>
  <si>
    <t>0941918Z</t>
  </si>
  <si>
    <t>CHRISTOPHE COLOMB</t>
  </si>
  <si>
    <t>SUCY-EN-BRIE</t>
  </si>
  <si>
    <t>0941930M</t>
  </si>
  <si>
    <t>JOHANNES GUTENBERG</t>
  </si>
  <si>
    <t>0941951K</t>
  </si>
  <si>
    <t>MARX DORMOY</t>
  </si>
  <si>
    <t>0941952L</t>
  </si>
  <si>
    <t>FRANCOIS ARAGO</t>
  </si>
  <si>
    <t>VILLENEUVE-SAINT-GEORGES</t>
  </si>
  <si>
    <t>0941974K</t>
  </si>
  <si>
    <t>ROBERT SCHUMAN</t>
  </si>
  <si>
    <t>CHARENTON-LE-PONT</t>
  </si>
  <si>
    <t>0942269F</t>
  </si>
  <si>
    <t>PAULINE ROLAND</t>
  </si>
  <si>
    <t>CHEVILLY-LARUE</t>
  </si>
  <si>
    <t>DEPT</t>
  </si>
  <si>
    <t>D2-UAI</t>
  </si>
  <si>
    <t>D3-Sigle</t>
  </si>
  <si>
    <t>D4-Patronyme</t>
  </si>
  <si>
    <t>D5-Commune</t>
  </si>
  <si>
    <t>Projet Ajout EDS</t>
  </si>
  <si>
    <t>LGT</t>
  </si>
  <si>
    <t>NSI</t>
  </si>
  <si>
    <t>LPO</t>
  </si>
  <si>
    <t>LPO LYC METIER</t>
  </si>
  <si>
    <t>SES</t>
  </si>
  <si>
    <t>HLP</t>
  </si>
  <si>
    <t>HGSP</t>
  </si>
  <si>
    <t>Arts : Option -&gt; Musique</t>
  </si>
  <si>
    <t>LLCE</t>
  </si>
  <si>
    <t>HLP
LLCE</t>
  </si>
  <si>
    <t>CARTE DES SPECIALITE DE LA VOIE 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</si>
</sst>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 Unicode MS"/>
      <family val="2"/>
    </font>
    <font>
      <b/>
      <sz val="10"/>
      <name val="Arial Unicode MS"/>
      <family val="2"/>
    </font>
    <font>
      <sz val="9"/>
      <name val="Arial Unicode MS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mediumGray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4" fillId="0" borderId="0" xfId="0" applyFont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Font="1" applyFill="1" applyBorder="1" applyAlignment="1">
      <alignment horizontal="center" vertical="center" textRotation="90"/>
    </xf>
    <xf numFmtId="0" fontId="0" fillId="0" borderId="1" xfId="0" applyFill="1" applyBorder="1"/>
    <xf numFmtId="0" fontId="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Layout" topLeftCell="A22" zoomScaleNormal="100" workbookViewId="0">
      <selection activeCell="C39" sqref="C39"/>
    </sheetView>
  </sheetViews>
  <sheetFormatPr baseColWidth="10" defaultRowHeight="12.75" x14ac:dyDescent="0.2"/>
  <cols>
    <col min="2" max="2" width="32.140625" bestFit="1" customWidth="1"/>
    <col min="3" max="3" width="32.140625" customWidth="1"/>
    <col min="4" max="4" width="46.28515625" customWidth="1"/>
    <col min="5" max="5" width="14.28515625" style="6" customWidth="1"/>
    <col min="6" max="6" width="6.5703125" customWidth="1"/>
    <col min="7" max="7" width="36" style="13" bestFit="1" customWidth="1"/>
  </cols>
  <sheetData>
    <row r="1" spans="1:7" x14ac:dyDescent="0.2">
      <c r="A1" s="12" t="s">
        <v>0</v>
      </c>
    </row>
    <row r="3" spans="1:7" x14ac:dyDescent="0.2">
      <c r="B3" s="2" t="s">
        <v>1</v>
      </c>
      <c r="C3" s="2"/>
      <c r="D3" s="2" t="s">
        <v>2</v>
      </c>
      <c r="E3" s="9" t="s">
        <v>3</v>
      </c>
      <c r="F3" s="9" t="s">
        <v>4</v>
      </c>
      <c r="G3" s="14" t="s">
        <v>26</v>
      </c>
    </row>
    <row r="4" spans="1:7" x14ac:dyDescent="0.2">
      <c r="B4" s="3" t="s">
        <v>5</v>
      </c>
      <c r="C4" s="3" t="s">
        <v>6</v>
      </c>
      <c r="D4" s="3" t="s">
        <v>7</v>
      </c>
      <c r="E4" s="10" t="s">
        <v>8</v>
      </c>
      <c r="F4" s="11">
        <v>-24</v>
      </c>
      <c r="G4" s="15" t="s">
        <v>86</v>
      </c>
    </row>
    <row r="5" spans="1:7" x14ac:dyDescent="0.2">
      <c r="B5" s="3" t="s">
        <v>5</v>
      </c>
      <c r="C5" s="3" t="s">
        <v>6</v>
      </c>
      <c r="D5" s="3" t="s">
        <v>9</v>
      </c>
      <c r="E5" s="10" t="s">
        <v>8</v>
      </c>
      <c r="F5" s="11">
        <v>24</v>
      </c>
      <c r="G5" s="15" t="s">
        <v>87</v>
      </c>
    </row>
    <row r="6" spans="1:7" x14ac:dyDescent="0.2">
      <c r="B6" s="3" t="s">
        <v>10</v>
      </c>
      <c r="C6" s="3" t="s">
        <v>11</v>
      </c>
      <c r="D6" s="3" t="s">
        <v>7</v>
      </c>
      <c r="E6" s="10" t="s">
        <v>8</v>
      </c>
      <c r="F6" s="11">
        <v>-24</v>
      </c>
      <c r="G6" s="15" t="s">
        <v>86</v>
      </c>
    </row>
    <row r="7" spans="1:7" x14ac:dyDescent="0.2">
      <c r="B7" s="3" t="s">
        <v>10</v>
      </c>
      <c r="C7" s="3" t="s">
        <v>11</v>
      </c>
      <c r="D7" s="3" t="s">
        <v>55</v>
      </c>
      <c r="E7" s="10" t="s">
        <v>8</v>
      </c>
      <c r="F7" s="11">
        <v>24</v>
      </c>
      <c r="G7" s="15" t="s">
        <v>87</v>
      </c>
    </row>
    <row r="8" spans="1:7" x14ac:dyDescent="0.2">
      <c r="B8" s="3" t="s">
        <v>12</v>
      </c>
      <c r="C8" s="3" t="s">
        <v>13</v>
      </c>
      <c r="D8" s="3" t="s">
        <v>7</v>
      </c>
      <c r="E8" s="10" t="s">
        <v>8</v>
      </c>
      <c r="F8" s="11">
        <v>-24</v>
      </c>
      <c r="G8" s="15" t="s">
        <v>86</v>
      </c>
    </row>
    <row r="9" spans="1:7" x14ac:dyDescent="0.2">
      <c r="B9" s="3" t="s">
        <v>12</v>
      </c>
      <c r="C9" s="3" t="s">
        <v>13</v>
      </c>
      <c r="D9" s="3" t="s">
        <v>14</v>
      </c>
      <c r="E9" s="10" t="s">
        <v>8</v>
      </c>
      <c r="F9" s="11">
        <v>24</v>
      </c>
      <c r="G9" s="15" t="s">
        <v>87</v>
      </c>
    </row>
    <row r="10" spans="1:7" x14ac:dyDescent="0.2">
      <c r="B10" s="3" t="s">
        <v>15</v>
      </c>
      <c r="C10" s="3" t="s">
        <v>16</v>
      </c>
      <c r="D10" s="3" t="s">
        <v>7</v>
      </c>
      <c r="E10" s="10" t="s">
        <v>8</v>
      </c>
      <c r="F10" s="11">
        <v>-24</v>
      </c>
      <c r="G10" s="15" t="s">
        <v>86</v>
      </c>
    </row>
    <row r="11" spans="1:7" x14ac:dyDescent="0.2">
      <c r="B11" s="3" t="s">
        <v>15</v>
      </c>
      <c r="C11" s="3" t="s">
        <v>16</v>
      </c>
      <c r="D11" s="3" t="s">
        <v>17</v>
      </c>
      <c r="E11" s="10" t="s">
        <v>8</v>
      </c>
      <c r="F11" s="11">
        <v>24</v>
      </c>
      <c r="G11" s="15" t="s">
        <v>87</v>
      </c>
    </row>
    <row r="12" spans="1:7" x14ac:dyDescent="0.2">
      <c r="B12" s="3" t="s">
        <v>18</v>
      </c>
      <c r="C12" s="3" t="s">
        <v>19</v>
      </c>
      <c r="D12" s="3" t="s">
        <v>7</v>
      </c>
      <c r="E12" s="10" t="s">
        <v>8</v>
      </c>
      <c r="F12" s="11">
        <v>-24</v>
      </c>
      <c r="G12" s="15" t="s">
        <v>86</v>
      </c>
    </row>
    <row r="13" spans="1:7" x14ac:dyDescent="0.2">
      <c r="B13" s="3" t="s">
        <v>18</v>
      </c>
      <c r="C13" s="3" t="s">
        <v>19</v>
      </c>
      <c r="D13" s="3" t="s">
        <v>20</v>
      </c>
      <c r="E13" s="10" t="s">
        <v>8</v>
      </c>
      <c r="F13" s="11">
        <v>24</v>
      </c>
      <c r="G13" s="15" t="s">
        <v>87</v>
      </c>
    </row>
    <row r="14" spans="1:7" x14ac:dyDescent="0.2">
      <c r="B14" s="3" t="s">
        <v>21</v>
      </c>
      <c r="C14" s="3" t="s">
        <v>22</v>
      </c>
      <c r="D14" s="3" t="s">
        <v>7</v>
      </c>
      <c r="E14" s="10" t="s">
        <v>8</v>
      </c>
      <c r="F14" s="11">
        <v>-24</v>
      </c>
      <c r="G14" s="15" t="s">
        <v>86</v>
      </c>
    </row>
    <row r="15" spans="1:7" x14ac:dyDescent="0.2">
      <c r="B15" s="3" t="s">
        <v>21</v>
      </c>
      <c r="C15" s="3" t="s">
        <v>22</v>
      </c>
      <c r="D15" s="3" t="s">
        <v>72</v>
      </c>
      <c r="E15" s="10" t="s">
        <v>8</v>
      </c>
      <c r="F15" s="11">
        <v>24</v>
      </c>
      <c r="G15" s="15" t="s">
        <v>87</v>
      </c>
    </row>
    <row r="17" spans="1:7" x14ac:dyDescent="0.2">
      <c r="A17" s="12" t="s">
        <v>23</v>
      </c>
    </row>
    <row r="18" spans="1:7" x14ac:dyDescent="0.2">
      <c r="A18" s="1"/>
    </row>
    <row r="19" spans="1:7" x14ac:dyDescent="0.2">
      <c r="A19" s="1" t="s">
        <v>73</v>
      </c>
    </row>
    <row r="20" spans="1:7" x14ac:dyDescent="0.2">
      <c r="A20" s="1"/>
    </row>
    <row r="21" spans="1:7" x14ac:dyDescent="0.2">
      <c r="A21" s="2" t="s">
        <v>24</v>
      </c>
      <c r="B21" s="2" t="s">
        <v>1</v>
      </c>
      <c r="C21" s="2"/>
      <c r="D21" s="2" t="s">
        <v>2</v>
      </c>
      <c r="E21" s="9" t="s">
        <v>3</v>
      </c>
      <c r="F21" s="9" t="s">
        <v>25</v>
      </c>
      <c r="G21" s="14" t="s">
        <v>26</v>
      </c>
    </row>
    <row r="22" spans="1:7" ht="25.5" x14ac:dyDescent="0.2">
      <c r="A22" s="4" t="s">
        <v>27</v>
      </c>
      <c r="B22" s="4" t="s">
        <v>28</v>
      </c>
      <c r="C22" s="4" t="s">
        <v>74</v>
      </c>
      <c r="D22" s="4" t="s">
        <v>14</v>
      </c>
      <c r="E22" s="7" t="s">
        <v>8</v>
      </c>
      <c r="F22" s="7" t="s">
        <v>29</v>
      </c>
      <c r="G22" s="15" t="s">
        <v>30</v>
      </c>
    </row>
    <row r="23" spans="1:7" x14ac:dyDescent="0.2">
      <c r="A23" s="4" t="s">
        <v>52</v>
      </c>
      <c r="B23" s="4" t="s">
        <v>53</v>
      </c>
      <c r="C23" s="4" t="s">
        <v>75</v>
      </c>
      <c r="D23" s="4" t="s">
        <v>54</v>
      </c>
      <c r="E23" s="7" t="s">
        <v>8</v>
      </c>
      <c r="F23" s="7" t="s">
        <v>32</v>
      </c>
      <c r="G23" s="15" t="s">
        <v>84</v>
      </c>
    </row>
    <row r="24" spans="1:7" x14ac:dyDescent="0.2">
      <c r="A24" s="4" t="s">
        <v>56</v>
      </c>
      <c r="B24" s="4" t="s">
        <v>57</v>
      </c>
      <c r="C24" s="4" t="s">
        <v>78</v>
      </c>
      <c r="D24" s="4" t="s">
        <v>76</v>
      </c>
      <c r="E24" s="7" t="s">
        <v>8</v>
      </c>
      <c r="F24" s="7" t="s">
        <v>51</v>
      </c>
      <c r="G24" s="15" t="s">
        <v>58</v>
      </c>
    </row>
    <row r="25" spans="1:7" x14ac:dyDescent="0.2">
      <c r="A25" s="4" t="s">
        <v>70</v>
      </c>
      <c r="B25" s="4" t="s">
        <v>71</v>
      </c>
      <c r="C25" s="4" t="s">
        <v>77</v>
      </c>
      <c r="D25" s="4" t="s">
        <v>79</v>
      </c>
      <c r="E25" s="7" t="s">
        <v>8</v>
      </c>
      <c r="F25" s="7" t="s">
        <v>51</v>
      </c>
      <c r="G25" s="15" t="s">
        <v>58</v>
      </c>
    </row>
    <row r="26" spans="1:7" x14ac:dyDescent="0.2">
      <c r="A26" s="4" t="s">
        <v>59</v>
      </c>
      <c r="B26" s="4" t="s">
        <v>60</v>
      </c>
      <c r="C26" s="4" t="s">
        <v>82</v>
      </c>
      <c r="D26" s="4" t="s">
        <v>61</v>
      </c>
      <c r="E26" s="7" t="s">
        <v>8</v>
      </c>
      <c r="F26" s="7" t="s">
        <v>32</v>
      </c>
      <c r="G26" s="15" t="s">
        <v>62</v>
      </c>
    </row>
    <row r="27" spans="1:7" x14ac:dyDescent="0.2">
      <c r="A27" s="4" t="s">
        <v>38</v>
      </c>
      <c r="B27" s="4" t="s">
        <v>39</v>
      </c>
      <c r="C27" s="4" t="s">
        <v>92</v>
      </c>
      <c r="D27" s="4" t="s">
        <v>40</v>
      </c>
      <c r="E27" s="5" t="s">
        <v>8</v>
      </c>
      <c r="F27" s="4" t="s">
        <v>37</v>
      </c>
      <c r="G27" s="16" t="s">
        <v>41</v>
      </c>
    </row>
    <row r="28" spans="1:7" x14ac:dyDescent="0.2">
      <c r="A28" s="4" t="s">
        <v>46</v>
      </c>
      <c r="B28" s="4" t="s">
        <v>47</v>
      </c>
      <c r="C28" s="4" t="s">
        <v>93</v>
      </c>
      <c r="D28" s="4" t="s">
        <v>40</v>
      </c>
      <c r="E28" s="5" t="s">
        <v>8</v>
      </c>
      <c r="F28" s="4" t="s">
        <v>32</v>
      </c>
      <c r="G28" s="16" t="s">
        <v>41</v>
      </c>
    </row>
    <row r="29" spans="1:7" x14ac:dyDescent="0.2">
      <c r="A29" s="1"/>
      <c r="E29" s="8"/>
      <c r="F29" s="8"/>
      <c r="G29" s="17"/>
    </row>
    <row r="30" spans="1:7" x14ac:dyDescent="0.2">
      <c r="A30" s="1" t="s">
        <v>80</v>
      </c>
      <c r="E30" s="8"/>
      <c r="F30" s="8"/>
      <c r="G30" s="17"/>
    </row>
    <row r="31" spans="1:7" x14ac:dyDescent="0.2">
      <c r="A31" s="1"/>
      <c r="E31" s="8"/>
      <c r="F31" s="8"/>
      <c r="G31" s="17"/>
    </row>
    <row r="32" spans="1:7" x14ac:dyDescent="0.2">
      <c r="A32" s="2" t="s">
        <v>24</v>
      </c>
      <c r="B32" s="2" t="s">
        <v>1</v>
      </c>
      <c r="C32" s="2"/>
      <c r="D32" s="2" t="s">
        <v>2</v>
      </c>
      <c r="E32" s="9" t="s">
        <v>3</v>
      </c>
      <c r="F32" s="9" t="s">
        <v>25</v>
      </c>
      <c r="G32" s="14" t="s">
        <v>26</v>
      </c>
    </row>
    <row r="33" spans="1:7" x14ac:dyDescent="0.2">
      <c r="A33" s="4" t="s">
        <v>34</v>
      </c>
      <c r="B33" s="4" t="s">
        <v>35</v>
      </c>
      <c r="C33" s="4" t="s">
        <v>90</v>
      </c>
      <c r="D33" s="4" t="s">
        <v>36</v>
      </c>
      <c r="E33" s="7" t="s">
        <v>8</v>
      </c>
      <c r="F33" s="7" t="s">
        <v>37</v>
      </c>
      <c r="G33" s="15" t="s">
        <v>85</v>
      </c>
    </row>
    <row r="34" spans="1:7" x14ac:dyDescent="0.2">
      <c r="A34" s="4" t="s">
        <v>48</v>
      </c>
      <c r="B34" s="4" t="s">
        <v>49</v>
      </c>
      <c r="C34" s="4" t="s">
        <v>91</v>
      </c>
      <c r="D34" s="4" t="s">
        <v>50</v>
      </c>
      <c r="E34" s="7" t="s">
        <v>8</v>
      </c>
      <c r="F34" s="7" t="s">
        <v>51</v>
      </c>
      <c r="G34" s="15" t="s">
        <v>84</v>
      </c>
    </row>
    <row r="35" spans="1:7" x14ac:dyDescent="0.2">
      <c r="A35" s="4" t="s">
        <v>63</v>
      </c>
      <c r="B35" s="4" t="s">
        <v>64</v>
      </c>
      <c r="C35" s="4" t="s">
        <v>83</v>
      </c>
      <c r="D35" s="4" t="s">
        <v>65</v>
      </c>
      <c r="E35" s="7" t="s">
        <v>66</v>
      </c>
      <c r="F35" s="7">
        <v>10</v>
      </c>
      <c r="G35" s="15" t="s">
        <v>84</v>
      </c>
    </row>
    <row r="36" spans="1:7" x14ac:dyDescent="0.2">
      <c r="A36" s="1"/>
      <c r="E36" s="8"/>
      <c r="F36" s="8"/>
      <c r="G36" s="17"/>
    </row>
    <row r="37" spans="1:7" x14ac:dyDescent="0.2">
      <c r="A37" s="1"/>
      <c r="E37" s="8"/>
      <c r="F37" s="8"/>
      <c r="G37" s="17"/>
    </row>
    <row r="38" spans="1:7" x14ac:dyDescent="0.2">
      <c r="A38" s="1" t="s">
        <v>81</v>
      </c>
      <c r="E38" s="8"/>
      <c r="F38" s="8"/>
      <c r="G38" s="17"/>
    </row>
    <row r="39" spans="1:7" x14ac:dyDescent="0.2">
      <c r="A39" s="1"/>
      <c r="E39" s="8"/>
      <c r="F39" s="8"/>
      <c r="G39" s="17"/>
    </row>
    <row r="40" spans="1:7" x14ac:dyDescent="0.2">
      <c r="A40" s="2" t="s">
        <v>24</v>
      </c>
      <c r="B40" s="2" t="s">
        <v>1</v>
      </c>
      <c r="C40" s="2"/>
      <c r="D40" s="2" t="s">
        <v>2</v>
      </c>
      <c r="E40" s="9" t="s">
        <v>3</v>
      </c>
      <c r="F40" s="9" t="s">
        <v>25</v>
      </c>
      <c r="G40" s="14" t="s">
        <v>26</v>
      </c>
    </row>
    <row r="41" spans="1:7" x14ac:dyDescent="0.2">
      <c r="A41" s="4" t="s">
        <v>42</v>
      </c>
      <c r="B41" s="4" t="s">
        <v>43</v>
      </c>
      <c r="C41" s="4" t="s">
        <v>88</v>
      </c>
      <c r="D41" s="4" t="s">
        <v>44</v>
      </c>
      <c r="E41" s="7" t="s">
        <v>8</v>
      </c>
      <c r="F41" s="7" t="s">
        <v>32</v>
      </c>
      <c r="G41" s="15" t="s">
        <v>33</v>
      </c>
    </row>
    <row r="42" spans="1:7" x14ac:dyDescent="0.2">
      <c r="A42" s="4" t="s">
        <v>67</v>
      </c>
      <c r="B42" s="4" t="s">
        <v>68</v>
      </c>
      <c r="C42" s="4" t="s">
        <v>89</v>
      </c>
      <c r="D42" s="4" t="s">
        <v>69</v>
      </c>
      <c r="E42" s="7" t="s">
        <v>8</v>
      </c>
      <c r="F42" s="7" t="s">
        <v>32</v>
      </c>
      <c r="G42" s="15" t="s">
        <v>33</v>
      </c>
    </row>
    <row r="43" spans="1:7" x14ac:dyDescent="0.2">
      <c r="A43" s="4" t="s">
        <v>27</v>
      </c>
      <c r="B43" s="4" t="s">
        <v>28</v>
      </c>
      <c r="C43" s="4" t="s">
        <v>74</v>
      </c>
      <c r="D43" s="4" t="s">
        <v>31</v>
      </c>
      <c r="E43" s="7" t="s">
        <v>8</v>
      </c>
      <c r="F43" s="7" t="s">
        <v>32</v>
      </c>
      <c r="G43" s="15" t="s">
        <v>33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 xml:space="preserve">&amp;C&amp;"Arial,Gras"CTA du 15/01/2020
OFFRE DE FORMATION PROFESSIONNELLE&amp;R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view="pageLayout" zoomScale="110" zoomScaleNormal="100" zoomScalePageLayoutView="110" workbookViewId="0">
      <selection activeCell="D16" sqref="D16"/>
    </sheetView>
  </sheetViews>
  <sheetFormatPr baseColWidth="10" defaultColWidth="54.28515625" defaultRowHeight="13.5" x14ac:dyDescent="0.2"/>
  <cols>
    <col min="1" max="1" width="6.140625" style="29" bestFit="1" customWidth="1"/>
    <col min="2" max="2" width="9.5703125" style="29" bestFit="1" customWidth="1"/>
    <col min="3" max="3" width="15.140625" style="29" bestFit="1" customWidth="1"/>
    <col min="4" max="4" width="33" style="29" bestFit="1" customWidth="1"/>
    <col min="5" max="5" width="26.85546875" style="29" bestFit="1" customWidth="1"/>
    <col min="6" max="6" width="28.140625" style="29" customWidth="1"/>
    <col min="7" max="16384" width="54.28515625" style="29"/>
  </cols>
  <sheetData>
    <row r="1" spans="1:6" s="27" customFormat="1" ht="15" x14ac:dyDescent="0.2">
      <c r="A1" s="25" t="s">
        <v>427</v>
      </c>
      <c r="B1" s="25" t="s">
        <v>428</v>
      </c>
      <c r="C1" s="25" t="s">
        <v>429</v>
      </c>
      <c r="D1" s="25" t="s">
        <v>430</v>
      </c>
      <c r="E1" s="25" t="s">
        <v>431</v>
      </c>
      <c r="F1" s="26" t="s">
        <v>432</v>
      </c>
    </row>
    <row r="2" spans="1:6" x14ac:dyDescent="0.2">
      <c r="A2" s="28">
        <v>77</v>
      </c>
      <c r="B2" s="28" t="s">
        <v>179</v>
      </c>
      <c r="C2" s="28" t="s">
        <v>433</v>
      </c>
      <c r="D2" s="28" t="s">
        <v>180</v>
      </c>
      <c r="E2" s="28" t="s">
        <v>181</v>
      </c>
      <c r="F2" s="28" t="s">
        <v>434</v>
      </c>
    </row>
    <row r="3" spans="1:6" x14ac:dyDescent="0.2">
      <c r="A3" s="28">
        <v>93</v>
      </c>
      <c r="B3" s="28" t="s">
        <v>274</v>
      </c>
      <c r="C3" s="28" t="s">
        <v>433</v>
      </c>
      <c r="D3" s="28" t="s">
        <v>275</v>
      </c>
      <c r="E3" s="28" t="s">
        <v>276</v>
      </c>
      <c r="F3" s="28" t="s">
        <v>434</v>
      </c>
    </row>
    <row r="4" spans="1:6" x14ac:dyDescent="0.2">
      <c r="A4" s="28">
        <v>93</v>
      </c>
      <c r="B4" s="28" t="s">
        <v>298</v>
      </c>
      <c r="C4" s="28" t="s">
        <v>435</v>
      </c>
      <c r="D4" s="28" t="s">
        <v>299</v>
      </c>
      <c r="E4" s="28" t="s">
        <v>300</v>
      </c>
      <c r="F4" s="28" t="s">
        <v>434</v>
      </c>
    </row>
    <row r="5" spans="1:6" x14ac:dyDescent="0.2">
      <c r="A5" s="28">
        <v>93</v>
      </c>
      <c r="B5" s="28" t="s">
        <v>336</v>
      </c>
      <c r="C5" s="28" t="s">
        <v>436</v>
      </c>
      <c r="D5" s="28" t="s">
        <v>337</v>
      </c>
      <c r="E5" s="28" t="s">
        <v>22</v>
      </c>
      <c r="F5" s="28" t="s">
        <v>437</v>
      </c>
    </row>
    <row r="6" spans="1:6" x14ac:dyDescent="0.2">
      <c r="A6" s="28">
        <v>93</v>
      </c>
      <c r="B6" s="28" t="s">
        <v>345</v>
      </c>
      <c r="C6" s="28" t="s">
        <v>435</v>
      </c>
      <c r="D6" s="28" t="s">
        <v>346</v>
      </c>
      <c r="E6" s="28" t="s">
        <v>270</v>
      </c>
      <c r="F6" s="28" t="s">
        <v>438</v>
      </c>
    </row>
    <row r="7" spans="1:6" x14ac:dyDescent="0.2">
      <c r="A7" s="28">
        <v>94</v>
      </c>
      <c r="B7" s="28" t="s">
        <v>361</v>
      </c>
      <c r="C7" s="28" t="s">
        <v>436</v>
      </c>
      <c r="D7" s="28" t="s">
        <v>362</v>
      </c>
      <c r="E7" s="28" t="s">
        <v>360</v>
      </c>
      <c r="F7" s="28" t="s">
        <v>439</v>
      </c>
    </row>
    <row r="8" spans="1:6" x14ac:dyDescent="0.2">
      <c r="A8" s="28">
        <v>94</v>
      </c>
      <c r="B8" s="28" t="s">
        <v>368</v>
      </c>
      <c r="C8" s="28" t="s">
        <v>433</v>
      </c>
      <c r="D8" s="28" t="s">
        <v>369</v>
      </c>
      <c r="E8" s="28" t="s">
        <v>367</v>
      </c>
      <c r="F8" s="28" t="s">
        <v>440</v>
      </c>
    </row>
    <row r="9" spans="1:6" x14ac:dyDescent="0.2">
      <c r="A9" s="28">
        <v>94</v>
      </c>
      <c r="B9" s="28" t="s">
        <v>386</v>
      </c>
      <c r="C9" s="28" t="s">
        <v>436</v>
      </c>
      <c r="D9" s="28" t="s">
        <v>387</v>
      </c>
      <c r="E9" s="28" t="s">
        <v>367</v>
      </c>
      <c r="F9" s="28" t="s">
        <v>441</v>
      </c>
    </row>
    <row r="10" spans="1:6" x14ac:dyDescent="0.2">
      <c r="A10" s="28">
        <v>94</v>
      </c>
      <c r="B10" s="28" t="s">
        <v>391</v>
      </c>
      <c r="C10" s="28" t="s">
        <v>435</v>
      </c>
      <c r="D10" s="28" t="s">
        <v>392</v>
      </c>
      <c r="E10" s="28" t="s">
        <v>393</v>
      </c>
      <c r="F10" s="28" t="s">
        <v>125</v>
      </c>
    </row>
    <row r="11" spans="1:6" ht="27" x14ac:dyDescent="0.2">
      <c r="A11" s="28">
        <v>94</v>
      </c>
      <c r="B11" s="28" t="s">
        <v>424</v>
      </c>
      <c r="C11" s="28" t="s">
        <v>436</v>
      </c>
      <c r="D11" s="28" t="s">
        <v>425</v>
      </c>
      <c r="E11" s="28" t="s">
        <v>426</v>
      </c>
      <c r="F11" s="28" t="s">
        <v>442</v>
      </c>
    </row>
  </sheetData>
  <pageMargins left="0.7" right="0.7" top="0.75" bottom="0.75" header="0.3" footer="0.3"/>
  <pageSetup paperSize="9" fitToHeight="0" orientation="landscape" r:id="rId1"/>
  <headerFooter>
    <oddHeader>&amp;CProjet d'évolution des EDS
RS 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2"/>
  <sheetViews>
    <sheetView topLeftCell="A8" zoomScale="90" zoomScaleNormal="90" workbookViewId="0">
      <selection activeCell="D16" sqref="D16"/>
    </sheetView>
  </sheetViews>
  <sheetFormatPr baseColWidth="10" defaultRowHeight="12.75" x14ac:dyDescent="0.2"/>
  <cols>
    <col min="1" max="1" width="12.42578125" customWidth="1"/>
    <col min="2" max="2" width="14.28515625" customWidth="1"/>
    <col min="3" max="3" width="32.28515625" bestFit="1" customWidth="1"/>
    <col min="4" max="4" width="26.140625" bestFit="1" customWidth="1"/>
    <col min="5" max="11" width="4" style="30" bestFit="1" customWidth="1"/>
    <col min="12" max="20" width="3.85546875" style="30" bestFit="1" customWidth="1"/>
    <col min="21" max="39" width="0" hidden="1" customWidth="1"/>
  </cols>
  <sheetData>
    <row r="1" spans="1:40" ht="18.75" x14ac:dyDescent="0.3">
      <c r="A1" s="18" t="s">
        <v>94</v>
      </c>
    </row>
    <row r="2" spans="1:40" ht="18.75" x14ac:dyDescent="0.3">
      <c r="A2" s="18" t="s">
        <v>443</v>
      </c>
      <c r="B2" s="18"/>
    </row>
    <row r="3" spans="1:40" ht="18.75" x14ac:dyDescent="0.3">
      <c r="A3" s="18" t="s">
        <v>95</v>
      </c>
    </row>
    <row r="5" spans="1:40" ht="18.75" x14ac:dyDescent="0.3">
      <c r="A5" s="18" t="s">
        <v>96</v>
      </c>
    </row>
    <row r="8" spans="1:40" ht="240" x14ac:dyDescent="0.2">
      <c r="A8" s="19" t="s">
        <v>97</v>
      </c>
      <c r="B8" s="19" t="s">
        <v>98</v>
      </c>
      <c r="C8" s="19" t="s">
        <v>99</v>
      </c>
      <c r="D8" s="19" t="s">
        <v>100</v>
      </c>
      <c r="E8" s="31" t="s">
        <v>101</v>
      </c>
      <c r="F8" s="31" t="s">
        <v>102</v>
      </c>
      <c r="G8" s="31" t="s">
        <v>103</v>
      </c>
      <c r="H8" s="31" t="s">
        <v>104</v>
      </c>
      <c r="I8" s="31" t="s">
        <v>105</v>
      </c>
      <c r="J8" s="31" t="s">
        <v>106</v>
      </c>
      <c r="K8" s="31" t="s">
        <v>107</v>
      </c>
      <c r="L8" s="31" t="s">
        <v>108</v>
      </c>
      <c r="M8" s="31" t="s">
        <v>109</v>
      </c>
      <c r="N8" s="31" t="s">
        <v>110</v>
      </c>
      <c r="O8" s="31" t="s">
        <v>111</v>
      </c>
      <c r="P8" s="31" t="s">
        <v>112</v>
      </c>
      <c r="Q8" s="31" t="s">
        <v>113</v>
      </c>
      <c r="R8" s="31" t="s">
        <v>114</v>
      </c>
      <c r="S8" s="31" t="s">
        <v>115</v>
      </c>
      <c r="T8" s="31" t="s">
        <v>116</v>
      </c>
      <c r="V8" t="s">
        <v>117</v>
      </c>
      <c r="W8" s="20" t="s">
        <v>118</v>
      </c>
      <c r="X8" s="20" t="s">
        <v>119</v>
      </c>
      <c r="Y8" s="20" t="s">
        <v>120</v>
      </c>
      <c r="Z8" s="20" t="s">
        <v>121</v>
      </c>
      <c r="AA8" s="20" t="s">
        <v>122</v>
      </c>
      <c r="AB8" s="20" t="s">
        <v>123</v>
      </c>
      <c r="AC8" s="20" t="s">
        <v>124</v>
      </c>
      <c r="AD8" s="20" t="s">
        <v>125</v>
      </c>
      <c r="AE8" s="20" t="s">
        <v>126</v>
      </c>
      <c r="AF8" s="20" t="s">
        <v>127</v>
      </c>
      <c r="AG8" s="20" t="s">
        <v>128</v>
      </c>
      <c r="AH8" s="20" t="s">
        <v>129</v>
      </c>
      <c r="AI8" s="20" t="s">
        <v>130</v>
      </c>
      <c r="AJ8" s="20" t="s">
        <v>131</v>
      </c>
      <c r="AK8" s="20" t="s">
        <v>132</v>
      </c>
      <c r="AL8" s="20" t="s">
        <v>133</v>
      </c>
      <c r="AN8" s="21" t="s">
        <v>134</v>
      </c>
    </row>
    <row r="9" spans="1:40" x14ac:dyDescent="0.2">
      <c r="A9" s="22" t="s">
        <v>27</v>
      </c>
      <c r="B9" s="22" t="s">
        <v>135</v>
      </c>
      <c r="C9" s="22" t="s">
        <v>136</v>
      </c>
      <c r="D9" s="22" t="s">
        <v>74</v>
      </c>
      <c r="E9" s="32">
        <v>1</v>
      </c>
      <c r="F9" s="32">
        <v>1</v>
      </c>
      <c r="G9" s="32">
        <v>1</v>
      </c>
      <c r="H9" s="32">
        <v>1</v>
      </c>
      <c r="I9" s="32">
        <v>1</v>
      </c>
      <c r="J9" s="32">
        <v>1</v>
      </c>
      <c r="K9" s="32">
        <v>1</v>
      </c>
      <c r="L9" s="32"/>
      <c r="M9" s="32"/>
      <c r="N9" s="32"/>
      <c r="O9" s="32"/>
      <c r="P9" s="32"/>
      <c r="Q9" s="32"/>
      <c r="R9" s="32"/>
      <c r="S9" s="32"/>
      <c r="T9" s="32"/>
      <c r="V9" t="s">
        <v>27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0</v>
      </c>
      <c r="AN9" s="23">
        <f t="shared" ref="AN9:AN72" si="0">SUBTOTAL(9,E9:T9)</f>
        <v>7</v>
      </c>
    </row>
    <row r="10" spans="1:40" x14ac:dyDescent="0.2">
      <c r="A10" s="22" t="s">
        <v>34</v>
      </c>
      <c r="B10" s="22" t="s">
        <v>137</v>
      </c>
      <c r="C10" s="22" t="s">
        <v>138</v>
      </c>
      <c r="D10" s="22" t="s">
        <v>139</v>
      </c>
      <c r="E10" s="32"/>
      <c r="F10" s="32"/>
      <c r="G10" s="32"/>
      <c r="H10" s="32">
        <v>1</v>
      </c>
      <c r="I10" s="32">
        <v>1</v>
      </c>
      <c r="J10" s="32">
        <v>1</v>
      </c>
      <c r="K10" s="32"/>
      <c r="L10" s="32"/>
      <c r="M10" s="32"/>
      <c r="N10" s="32">
        <v>1</v>
      </c>
      <c r="O10" s="32"/>
      <c r="P10" s="32"/>
      <c r="Q10" s="32"/>
      <c r="R10" s="32"/>
      <c r="S10" s="32"/>
      <c r="T10" s="32"/>
      <c r="V10" t="s">
        <v>34</v>
      </c>
      <c r="Y10">
        <v>0</v>
      </c>
      <c r="Z10">
        <v>1</v>
      </c>
      <c r="AA10">
        <v>1</v>
      </c>
      <c r="AB10">
        <v>1</v>
      </c>
      <c r="AD10">
        <v>0</v>
      </c>
      <c r="AF10">
        <v>1</v>
      </c>
      <c r="AN10" s="23">
        <f t="shared" si="0"/>
        <v>4</v>
      </c>
    </row>
    <row r="11" spans="1:40" x14ac:dyDescent="0.2">
      <c r="A11" s="22" t="s">
        <v>140</v>
      </c>
      <c r="B11" s="22" t="s">
        <v>135</v>
      </c>
      <c r="C11" s="22" t="s">
        <v>141</v>
      </c>
      <c r="D11" s="22" t="s">
        <v>142</v>
      </c>
      <c r="E11" s="32">
        <v>1</v>
      </c>
      <c r="F11" s="32">
        <v>1</v>
      </c>
      <c r="G11" s="32">
        <v>1</v>
      </c>
      <c r="H11" s="32">
        <v>1</v>
      </c>
      <c r="I11" s="32">
        <v>1</v>
      </c>
      <c r="J11" s="32">
        <v>1</v>
      </c>
      <c r="K11" s="32">
        <v>1</v>
      </c>
      <c r="L11" s="32"/>
      <c r="M11" s="32">
        <v>1</v>
      </c>
      <c r="N11" s="32">
        <v>1</v>
      </c>
      <c r="O11" s="32"/>
      <c r="P11" s="32">
        <v>1</v>
      </c>
      <c r="Q11" s="32"/>
      <c r="R11" s="32"/>
      <c r="S11" s="32"/>
      <c r="T11" s="32"/>
      <c r="V11" t="s">
        <v>140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0</v>
      </c>
      <c r="AE11">
        <v>1</v>
      </c>
      <c r="AF11">
        <v>1</v>
      </c>
      <c r="AH11">
        <v>1</v>
      </c>
      <c r="AN11" s="23">
        <f t="shared" si="0"/>
        <v>10</v>
      </c>
    </row>
    <row r="12" spans="1:40" x14ac:dyDescent="0.2">
      <c r="A12" s="22" t="s">
        <v>143</v>
      </c>
      <c r="B12" s="22" t="s">
        <v>137</v>
      </c>
      <c r="C12" s="22" t="s">
        <v>144</v>
      </c>
      <c r="D12" s="22" t="s">
        <v>145</v>
      </c>
      <c r="E12" s="32">
        <v>1</v>
      </c>
      <c r="F12" s="32">
        <v>1</v>
      </c>
      <c r="G12" s="32">
        <v>1</v>
      </c>
      <c r="H12" s="32">
        <v>1</v>
      </c>
      <c r="I12" s="32">
        <v>1</v>
      </c>
      <c r="J12" s="32">
        <v>1</v>
      </c>
      <c r="K12" s="32">
        <v>1</v>
      </c>
      <c r="L12" s="32">
        <v>1</v>
      </c>
      <c r="M12" s="32">
        <v>1</v>
      </c>
      <c r="N12" s="32">
        <v>1</v>
      </c>
      <c r="O12" s="32"/>
      <c r="P12" s="32"/>
      <c r="Q12" s="32"/>
      <c r="R12" s="32"/>
      <c r="S12" s="32"/>
      <c r="T12" s="32"/>
      <c r="V12" t="s">
        <v>143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N12" s="23">
        <f t="shared" si="0"/>
        <v>10</v>
      </c>
    </row>
    <row r="13" spans="1:40" x14ac:dyDescent="0.2">
      <c r="A13" s="22" t="s">
        <v>146</v>
      </c>
      <c r="B13" s="22" t="s">
        <v>135</v>
      </c>
      <c r="C13" s="22" t="s">
        <v>147</v>
      </c>
      <c r="D13" s="22" t="s">
        <v>148</v>
      </c>
      <c r="E13" s="32">
        <v>1</v>
      </c>
      <c r="F13" s="32">
        <v>1</v>
      </c>
      <c r="G13" s="32">
        <v>1</v>
      </c>
      <c r="H13" s="32">
        <v>1</v>
      </c>
      <c r="I13" s="32">
        <v>1</v>
      </c>
      <c r="J13" s="32">
        <v>1</v>
      </c>
      <c r="K13" s="32">
        <v>1</v>
      </c>
      <c r="L13" s="32">
        <v>1</v>
      </c>
      <c r="M13" s="32"/>
      <c r="N13" s="32"/>
      <c r="O13" s="32"/>
      <c r="P13" s="32"/>
      <c r="Q13" s="32"/>
      <c r="R13" s="32">
        <v>1</v>
      </c>
      <c r="S13" s="32"/>
      <c r="T13" s="32">
        <v>1</v>
      </c>
      <c r="V13" t="s">
        <v>146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0</v>
      </c>
      <c r="AJ13">
        <v>1</v>
      </c>
      <c r="AL13">
        <v>1</v>
      </c>
      <c r="AN13" s="23">
        <f t="shared" si="0"/>
        <v>10</v>
      </c>
    </row>
    <row r="14" spans="1:40" x14ac:dyDescent="0.2">
      <c r="A14" s="22" t="s">
        <v>149</v>
      </c>
      <c r="B14" s="22" t="s">
        <v>150</v>
      </c>
      <c r="C14" s="22" t="s">
        <v>151</v>
      </c>
      <c r="D14" s="22" t="s">
        <v>148</v>
      </c>
      <c r="E14" s="32">
        <v>1</v>
      </c>
      <c r="F14" s="32">
        <v>1</v>
      </c>
      <c r="G14" s="32">
        <v>1</v>
      </c>
      <c r="H14" s="32">
        <v>1</v>
      </c>
      <c r="I14" s="32">
        <v>1</v>
      </c>
      <c r="J14" s="32">
        <v>1</v>
      </c>
      <c r="K14" s="32">
        <v>1</v>
      </c>
      <c r="L14" s="32"/>
      <c r="M14" s="32"/>
      <c r="N14" s="32">
        <v>1</v>
      </c>
      <c r="O14" s="32"/>
      <c r="P14" s="32">
        <v>1</v>
      </c>
      <c r="Q14" s="32"/>
      <c r="R14" s="32">
        <v>1</v>
      </c>
      <c r="S14" s="32"/>
      <c r="T14" s="32"/>
      <c r="V14" t="s">
        <v>149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0</v>
      </c>
      <c r="AF14">
        <v>1</v>
      </c>
      <c r="AH14">
        <v>1</v>
      </c>
      <c r="AJ14">
        <v>1</v>
      </c>
      <c r="AN14" s="23">
        <f t="shared" si="0"/>
        <v>10</v>
      </c>
    </row>
    <row r="15" spans="1:40" x14ac:dyDescent="0.2">
      <c r="A15" s="22" t="s">
        <v>38</v>
      </c>
      <c r="B15" s="22" t="s">
        <v>135</v>
      </c>
      <c r="C15" s="22" t="s">
        <v>152</v>
      </c>
      <c r="D15" s="22" t="s">
        <v>92</v>
      </c>
      <c r="E15" s="32">
        <v>1</v>
      </c>
      <c r="F15" s="32">
        <v>1</v>
      </c>
      <c r="G15" s="32">
        <v>1</v>
      </c>
      <c r="H15" s="32">
        <v>1</v>
      </c>
      <c r="I15" s="32">
        <v>1</v>
      </c>
      <c r="J15" s="32">
        <v>1</v>
      </c>
      <c r="K15" s="32">
        <v>1</v>
      </c>
      <c r="L15" s="32"/>
      <c r="M15" s="32">
        <v>1</v>
      </c>
      <c r="N15" s="32"/>
      <c r="O15" s="32"/>
      <c r="P15" s="32"/>
      <c r="Q15" s="32">
        <v>1</v>
      </c>
      <c r="R15" s="32">
        <v>1</v>
      </c>
      <c r="S15" s="32"/>
      <c r="T15" s="32"/>
      <c r="V15" t="s">
        <v>38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0</v>
      </c>
      <c r="AE15">
        <v>1</v>
      </c>
      <c r="AI15">
        <v>1</v>
      </c>
      <c r="AJ15">
        <v>1</v>
      </c>
      <c r="AN15" s="23">
        <f t="shared" si="0"/>
        <v>10</v>
      </c>
    </row>
    <row r="16" spans="1:40" x14ac:dyDescent="0.2">
      <c r="A16" s="22" t="s">
        <v>153</v>
      </c>
      <c r="B16" s="22" t="s">
        <v>135</v>
      </c>
      <c r="C16" s="22" t="s">
        <v>154</v>
      </c>
      <c r="D16" s="22" t="s">
        <v>92</v>
      </c>
      <c r="E16" s="32">
        <v>1</v>
      </c>
      <c r="F16" s="32">
        <v>1</v>
      </c>
      <c r="G16" s="32">
        <v>1</v>
      </c>
      <c r="H16" s="32">
        <v>1</v>
      </c>
      <c r="I16" s="32">
        <v>1</v>
      </c>
      <c r="J16" s="32">
        <v>1</v>
      </c>
      <c r="K16" s="32">
        <v>1</v>
      </c>
      <c r="L16" s="32"/>
      <c r="M16" s="32"/>
      <c r="N16" s="32">
        <v>1</v>
      </c>
      <c r="O16" s="32"/>
      <c r="P16" s="32"/>
      <c r="Q16" s="32"/>
      <c r="R16" s="32"/>
      <c r="S16" s="32">
        <v>1</v>
      </c>
      <c r="T16" s="32"/>
      <c r="V16" t="s">
        <v>153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0</v>
      </c>
      <c r="AF16">
        <v>1</v>
      </c>
      <c r="AK16">
        <v>1</v>
      </c>
      <c r="AN16" s="23">
        <f t="shared" si="0"/>
        <v>9</v>
      </c>
    </row>
    <row r="17" spans="1:40" x14ac:dyDescent="0.2">
      <c r="A17" s="22" t="s">
        <v>155</v>
      </c>
      <c r="B17" s="22" t="s">
        <v>135</v>
      </c>
      <c r="C17" s="22" t="s">
        <v>156</v>
      </c>
      <c r="D17" s="22" t="s">
        <v>157</v>
      </c>
      <c r="E17" s="32">
        <v>1</v>
      </c>
      <c r="F17" s="32">
        <v>1</v>
      </c>
      <c r="G17" s="32">
        <v>1</v>
      </c>
      <c r="H17" s="32">
        <v>1</v>
      </c>
      <c r="I17" s="32">
        <v>1</v>
      </c>
      <c r="J17" s="32">
        <v>1</v>
      </c>
      <c r="K17" s="32">
        <v>1</v>
      </c>
      <c r="L17" s="32">
        <v>1</v>
      </c>
      <c r="M17" s="32"/>
      <c r="N17" s="32"/>
      <c r="O17" s="32"/>
      <c r="P17" s="32">
        <v>1</v>
      </c>
      <c r="Q17" s="32"/>
      <c r="R17" s="32"/>
      <c r="S17" s="32"/>
      <c r="T17" s="32"/>
      <c r="V17" t="s">
        <v>155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0</v>
      </c>
      <c r="AH17">
        <v>1</v>
      </c>
      <c r="AN17" s="23">
        <f t="shared" si="0"/>
        <v>9</v>
      </c>
    </row>
    <row r="18" spans="1:40" x14ac:dyDescent="0.2">
      <c r="A18" s="22" t="s">
        <v>158</v>
      </c>
      <c r="B18" s="22" t="s">
        <v>137</v>
      </c>
      <c r="C18" s="22" t="s">
        <v>159</v>
      </c>
      <c r="D18" s="22" t="s">
        <v>157</v>
      </c>
      <c r="E18" s="32">
        <v>1</v>
      </c>
      <c r="F18" s="32"/>
      <c r="G18" s="32">
        <v>1</v>
      </c>
      <c r="H18" s="32">
        <v>1</v>
      </c>
      <c r="I18" s="32">
        <v>1</v>
      </c>
      <c r="J18" s="32">
        <v>1</v>
      </c>
      <c r="K18" s="32">
        <v>1</v>
      </c>
      <c r="L18" s="32"/>
      <c r="M18" s="32">
        <v>1</v>
      </c>
      <c r="N18" s="32">
        <v>1</v>
      </c>
      <c r="O18" s="32"/>
      <c r="P18" s="32"/>
      <c r="Q18" s="32"/>
      <c r="R18" s="32"/>
      <c r="S18" s="32"/>
      <c r="T18" s="32"/>
      <c r="V18" t="s">
        <v>158</v>
      </c>
      <c r="W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0</v>
      </c>
      <c r="AE18">
        <v>1</v>
      </c>
      <c r="AF18">
        <v>1</v>
      </c>
      <c r="AN18" s="23">
        <f t="shared" si="0"/>
        <v>8</v>
      </c>
    </row>
    <row r="19" spans="1:40" x14ac:dyDescent="0.2">
      <c r="A19" s="22" t="s">
        <v>42</v>
      </c>
      <c r="B19" s="22" t="s">
        <v>137</v>
      </c>
      <c r="C19" s="22" t="s">
        <v>160</v>
      </c>
      <c r="D19" s="22" t="s">
        <v>161</v>
      </c>
      <c r="E19" s="32">
        <v>1</v>
      </c>
      <c r="F19" s="32">
        <v>1</v>
      </c>
      <c r="G19" s="32">
        <v>1</v>
      </c>
      <c r="H19" s="32">
        <v>1</v>
      </c>
      <c r="I19" s="32">
        <v>1</v>
      </c>
      <c r="J19" s="32">
        <v>1</v>
      </c>
      <c r="K19" s="32">
        <v>1</v>
      </c>
      <c r="L19" s="32"/>
      <c r="M19" s="32">
        <v>1</v>
      </c>
      <c r="N19" s="32">
        <v>1</v>
      </c>
      <c r="O19" s="32"/>
      <c r="P19" s="32"/>
      <c r="Q19" s="32"/>
      <c r="R19" s="32">
        <v>1</v>
      </c>
      <c r="S19" s="32"/>
      <c r="T19" s="32"/>
      <c r="V19" t="s">
        <v>42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0</v>
      </c>
      <c r="AE19">
        <v>1</v>
      </c>
      <c r="AF19">
        <v>1</v>
      </c>
      <c r="AJ19">
        <v>1</v>
      </c>
      <c r="AN19" s="23">
        <f t="shared" si="0"/>
        <v>10</v>
      </c>
    </row>
    <row r="20" spans="1:40" x14ac:dyDescent="0.2">
      <c r="A20" s="22" t="s">
        <v>162</v>
      </c>
      <c r="B20" s="22" t="s">
        <v>137</v>
      </c>
      <c r="C20" s="22" t="s">
        <v>163</v>
      </c>
      <c r="D20" s="22" t="s">
        <v>164</v>
      </c>
      <c r="E20" s="32">
        <v>1</v>
      </c>
      <c r="F20" s="32">
        <v>1</v>
      </c>
      <c r="G20" s="32">
        <v>1</v>
      </c>
      <c r="H20" s="32">
        <v>1</v>
      </c>
      <c r="I20" s="32">
        <v>1</v>
      </c>
      <c r="J20" s="32">
        <v>1</v>
      </c>
      <c r="K20" s="32">
        <v>1</v>
      </c>
      <c r="L20" s="32"/>
      <c r="M20" s="32">
        <v>1</v>
      </c>
      <c r="N20" s="32">
        <v>1</v>
      </c>
      <c r="O20" s="32"/>
      <c r="P20" s="32"/>
      <c r="Q20" s="32"/>
      <c r="R20" s="32"/>
      <c r="S20" s="32"/>
      <c r="T20" s="32">
        <v>1</v>
      </c>
      <c r="V20" t="s">
        <v>162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0</v>
      </c>
      <c r="AE20">
        <v>1</v>
      </c>
      <c r="AF20">
        <v>1</v>
      </c>
      <c r="AL20">
        <v>1</v>
      </c>
      <c r="AN20" s="23">
        <f t="shared" si="0"/>
        <v>10</v>
      </c>
    </row>
    <row r="21" spans="1:40" x14ac:dyDescent="0.2">
      <c r="A21" s="22" t="s">
        <v>165</v>
      </c>
      <c r="B21" s="22" t="s">
        <v>137</v>
      </c>
      <c r="C21" s="22" t="s">
        <v>166</v>
      </c>
      <c r="D21" s="22" t="s">
        <v>167</v>
      </c>
      <c r="E21" s="32">
        <v>1</v>
      </c>
      <c r="F21" s="32">
        <v>1</v>
      </c>
      <c r="G21" s="32">
        <v>1</v>
      </c>
      <c r="H21" s="32">
        <v>1</v>
      </c>
      <c r="I21" s="32">
        <v>1</v>
      </c>
      <c r="J21" s="32">
        <v>1</v>
      </c>
      <c r="K21" s="32">
        <v>1</v>
      </c>
      <c r="L21" s="32">
        <v>1</v>
      </c>
      <c r="M21" s="32"/>
      <c r="N21" s="32"/>
      <c r="O21" s="32"/>
      <c r="P21" s="32"/>
      <c r="Q21" s="32"/>
      <c r="R21" s="32"/>
      <c r="S21" s="32"/>
      <c r="T21" s="32"/>
      <c r="V21" t="s">
        <v>165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0</v>
      </c>
      <c r="AN21" s="23">
        <f t="shared" si="0"/>
        <v>8</v>
      </c>
    </row>
    <row r="22" spans="1:40" x14ac:dyDescent="0.2">
      <c r="A22" s="22" t="s">
        <v>168</v>
      </c>
      <c r="B22" s="22" t="s">
        <v>137</v>
      </c>
      <c r="C22" s="22" t="s">
        <v>169</v>
      </c>
      <c r="D22" s="22" t="s">
        <v>170</v>
      </c>
      <c r="E22" s="32">
        <v>1</v>
      </c>
      <c r="F22" s="32">
        <v>1</v>
      </c>
      <c r="G22" s="32">
        <v>1</v>
      </c>
      <c r="H22" s="32">
        <v>1</v>
      </c>
      <c r="I22" s="32">
        <v>1</v>
      </c>
      <c r="J22" s="32">
        <v>1</v>
      </c>
      <c r="K22" s="32">
        <v>1</v>
      </c>
      <c r="L22" s="32"/>
      <c r="M22" s="32">
        <v>1</v>
      </c>
      <c r="N22" s="32">
        <v>1</v>
      </c>
      <c r="O22" s="32"/>
      <c r="P22" s="32"/>
      <c r="Q22" s="32"/>
      <c r="R22" s="32">
        <v>1</v>
      </c>
      <c r="S22" s="32"/>
      <c r="T22" s="32"/>
      <c r="V22" t="s">
        <v>168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0</v>
      </c>
      <c r="AE22">
        <v>1</v>
      </c>
      <c r="AF22">
        <v>1</v>
      </c>
      <c r="AJ22">
        <v>1</v>
      </c>
      <c r="AN22" s="23">
        <f t="shared" si="0"/>
        <v>10</v>
      </c>
    </row>
    <row r="23" spans="1:40" x14ac:dyDescent="0.2">
      <c r="A23" s="22" t="s">
        <v>171</v>
      </c>
      <c r="B23" s="22" t="s">
        <v>137</v>
      </c>
      <c r="C23" s="22" t="s">
        <v>172</v>
      </c>
      <c r="D23" s="22" t="s">
        <v>167</v>
      </c>
      <c r="E23" s="32"/>
      <c r="F23" s="32"/>
      <c r="G23" s="32"/>
      <c r="H23" s="32">
        <v>1</v>
      </c>
      <c r="I23" s="32">
        <v>1</v>
      </c>
      <c r="J23" s="32">
        <v>1</v>
      </c>
      <c r="K23" s="32"/>
      <c r="L23" s="32"/>
      <c r="M23" s="32">
        <v>1</v>
      </c>
      <c r="N23" s="32">
        <v>1</v>
      </c>
      <c r="O23" s="32"/>
      <c r="P23" s="32"/>
      <c r="Q23" s="32"/>
      <c r="R23" s="32"/>
      <c r="S23" s="32"/>
      <c r="T23" s="32"/>
      <c r="V23" t="s">
        <v>171</v>
      </c>
      <c r="Y23">
        <v>0</v>
      </c>
      <c r="Z23">
        <v>1</v>
      </c>
      <c r="AA23">
        <v>1</v>
      </c>
      <c r="AB23">
        <v>1</v>
      </c>
      <c r="AD23">
        <v>0</v>
      </c>
      <c r="AE23">
        <v>1</v>
      </c>
      <c r="AF23">
        <v>1</v>
      </c>
      <c r="AN23" s="23">
        <f t="shared" si="0"/>
        <v>5</v>
      </c>
    </row>
    <row r="24" spans="1:40" x14ac:dyDescent="0.2">
      <c r="A24" s="22" t="s">
        <v>173</v>
      </c>
      <c r="B24" s="22" t="s">
        <v>135</v>
      </c>
      <c r="C24" s="22" t="s">
        <v>174</v>
      </c>
      <c r="D24" s="22" t="s">
        <v>175</v>
      </c>
      <c r="E24" s="32">
        <v>1</v>
      </c>
      <c r="F24" s="32">
        <v>1</v>
      </c>
      <c r="G24" s="32">
        <v>1</v>
      </c>
      <c r="H24" s="32">
        <v>1</v>
      </c>
      <c r="I24" s="32">
        <v>1</v>
      </c>
      <c r="J24" s="32">
        <v>1</v>
      </c>
      <c r="K24" s="32">
        <v>1</v>
      </c>
      <c r="L24" s="32"/>
      <c r="M24" s="32">
        <v>1</v>
      </c>
      <c r="N24" s="32">
        <v>1</v>
      </c>
      <c r="O24" s="32"/>
      <c r="P24" s="32"/>
      <c r="Q24" s="32"/>
      <c r="R24" s="32">
        <v>1</v>
      </c>
      <c r="S24" s="32"/>
      <c r="T24" s="32"/>
      <c r="V24" t="s">
        <v>173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0</v>
      </c>
      <c r="AE24">
        <v>1</v>
      </c>
      <c r="AF24">
        <v>1</v>
      </c>
      <c r="AJ24">
        <v>1</v>
      </c>
      <c r="AN24" s="23">
        <f t="shared" si="0"/>
        <v>10</v>
      </c>
    </row>
    <row r="25" spans="1:40" x14ac:dyDescent="0.2">
      <c r="A25" s="22" t="s">
        <v>176</v>
      </c>
      <c r="B25" s="22" t="s">
        <v>135</v>
      </c>
      <c r="C25" s="22" t="s">
        <v>177</v>
      </c>
      <c r="D25" s="22" t="s">
        <v>178</v>
      </c>
      <c r="E25" s="32">
        <v>1</v>
      </c>
      <c r="F25" s="32">
        <v>1</v>
      </c>
      <c r="G25" s="32">
        <v>1</v>
      </c>
      <c r="H25" s="32">
        <v>1</v>
      </c>
      <c r="I25" s="32">
        <v>1</v>
      </c>
      <c r="J25" s="32">
        <v>1</v>
      </c>
      <c r="K25" s="32">
        <v>1</v>
      </c>
      <c r="L25" s="32"/>
      <c r="M25" s="32"/>
      <c r="N25" s="32"/>
      <c r="O25" s="32"/>
      <c r="P25" s="32"/>
      <c r="Q25" s="32"/>
      <c r="R25" s="32"/>
      <c r="S25" s="32"/>
      <c r="T25" s="32"/>
      <c r="V25" t="s">
        <v>176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0</v>
      </c>
      <c r="AF25">
        <v>1</v>
      </c>
      <c r="AN25" s="23">
        <f t="shared" si="0"/>
        <v>7</v>
      </c>
    </row>
    <row r="26" spans="1:40" ht="15" x14ac:dyDescent="0.2">
      <c r="A26" s="22" t="s">
        <v>179</v>
      </c>
      <c r="B26" s="22" t="s">
        <v>135</v>
      </c>
      <c r="C26" s="22" t="s">
        <v>180</v>
      </c>
      <c r="D26" s="22" t="s">
        <v>181</v>
      </c>
      <c r="E26" s="32">
        <v>1</v>
      </c>
      <c r="F26" s="32">
        <v>1</v>
      </c>
      <c r="G26" s="32">
        <v>1</v>
      </c>
      <c r="H26" s="32">
        <v>1</v>
      </c>
      <c r="I26" s="32">
        <v>1</v>
      </c>
      <c r="J26" s="32">
        <v>1</v>
      </c>
      <c r="K26" s="32">
        <v>1</v>
      </c>
      <c r="L26" s="32"/>
      <c r="M26" s="33">
        <v>1</v>
      </c>
      <c r="N26" s="32"/>
      <c r="O26" s="32"/>
      <c r="P26" s="32">
        <v>1</v>
      </c>
      <c r="Q26" s="32"/>
      <c r="R26" s="32">
        <v>1</v>
      </c>
      <c r="S26" s="32"/>
      <c r="T26" s="32"/>
      <c r="V26" t="s">
        <v>179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0</v>
      </c>
      <c r="AH26">
        <v>1</v>
      </c>
      <c r="AJ26">
        <v>1</v>
      </c>
      <c r="AN26" s="23">
        <f t="shared" si="0"/>
        <v>10</v>
      </c>
    </row>
    <row r="27" spans="1:40" x14ac:dyDescent="0.2">
      <c r="A27" s="22" t="s">
        <v>182</v>
      </c>
      <c r="B27" s="22" t="s">
        <v>137</v>
      </c>
      <c r="C27" s="22" t="s">
        <v>183</v>
      </c>
      <c r="D27" s="22" t="s">
        <v>184</v>
      </c>
      <c r="E27" s="32">
        <v>1</v>
      </c>
      <c r="F27" s="32">
        <v>1</v>
      </c>
      <c r="G27" s="32">
        <v>1</v>
      </c>
      <c r="H27" s="32">
        <v>1</v>
      </c>
      <c r="I27" s="32">
        <v>1</v>
      </c>
      <c r="J27" s="32">
        <v>1</v>
      </c>
      <c r="K27" s="32">
        <v>1</v>
      </c>
      <c r="L27" s="32"/>
      <c r="M27" s="32"/>
      <c r="N27" s="32"/>
      <c r="O27" s="32"/>
      <c r="P27" s="32"/>
      <c r="Q27" s="32"/>
      <c r="R27" s="32"/>
      <c r="S27" s="32"/>
      <c r="T27" s="32">
        <v>1</v>
      </c>
      <c r="V27" t="s">
        <v>182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0</v>
      </c>
      <c r="AE27">
        <v>1</v>
      </c>
      <c r="AF27">
        <v>1</v>
      </c>
      <c r="AL27">
        <v>1</v>
      </c>
      <c r="AN27" s="23">
        <f t="shared" si="0"/>
        <v>8</v>
      </c>
    </row>
    <row r="28" spans="1:40" x14ac:dyDescent="0.2">
      <c r="A28" s="22" t="s">
        <v>185</v>
      </c>
      <c r="B28" s="22" t="s">
        <v>137</v>
      </c>
      <c r="C28" s="22" t="s">
        <v>186</v>
      </c>
      <c r="D28" s="22" t="s">
        <v>184</v>
      </c>
      <c r="E28" s="32"/>
      <c r="F28" s="32"/>
      <c r="G28" s="32"/>
      <c r="H28" s="32">
        <v>1</v>
      </c>
      <c r="I28" s="32">
        <v>1</v>
      </c>
      <c r="J28" s="32"/>
      <c r="K28" s="32"/>
      <c r="L28" s="32"/>
      <c r="M28" s="32">
        <v>1</v>
      </c>
      <c r="N28" s="32">
        <v>1</v>
      </c>
      <c r="O28" s="32"/>
      <c r="P28" s="32"/>
      <c r="Q28" s="32"/>
      <c r="R28" s="32"/>
      <c r="S28" s="32"/>
      <c r="T28" s="32"/>
      <c r="V28" t="s">
        <v>185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0</v>
      </c>
      <c r="AE28">
        <v>1</v>
      </c>
      <c r="AF28">
        <v>1</v>
      </c>
      <c r="AL28">
        <v>1</v>
      </c>
      <c r="AN28" s="23">
        <f t="shared" si="0"/>
        <v>4</v>
      </c>
    </row>
    <row r="29" spans="1:40" x14ac:dyDescent="0.2">
      <c r="A29" s="22" t="s">
        <v>187</v>
      </c>
      <c r="B29" s="22" t="s">
        <v>137</v>
      </c>
      <c r="C29" s="22" t="s">
        <v>188</v>
      </c>
      <c r="D29" s="22" t="s">
        <v>189</v>
      </c>
      <c r="E29" s="32">
        <v>1</v>
      </c>
      <c r="F29" s="32">
        <v>1</v>
      </c>
      <c r="G29" s="32">
        <v>1</v>
      </c>
      <c r="H29" s="32">
        <v>1</v>
      </c>
      <c r="I29" s="32">
        <v>1</v>
      </c>
      <c r="J29" s="32">
        <v>1</v>
      </c>
      <c r="K29" s="32">
        <v>1</v>
      </c>
      <c r="L29" s="32"/>
      <c r="M29" s="32"/>
      <c r="N29" s="32"/>
      <c r="O29" s="32"/>
      <c r="P29" s="32"/>
      <c r="Q29" s="32"/>
      <c r="R29" s="32"/>
      <c r="S29" s="32"/>
      <c r="T29" s="32"/>
      <c r="V29" t="s">
        <v>187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0</v>
      </c>
      <c r="AN29" s="23">
        <f t="shared" si="0"/>
        <v>7</v>
      </c>
    </row>
    <row r="30" spans="1:40" x14ac:dyDescent="0.2">
      <c r="A30" s="22" t="s">
        <v>190</v>
      </c>
      <c r="B30" s="22" t="s">
        <v>135</v>
      </c>
      <c r="C30" s="22" t="s">
        <v>191</v>
      </c>
      <c r="D30" s="22" t="s">
        <v>192</v>
      </c>
      <c r="E30" s="32">
        <v>1</v>
      </c>
      <c r="F30" s="32">
        <v>1</v>
      </c>
      <c r="G30" s="32">
        <v>1</v>
      </c>
      <c r="H30" s="32">
        <v>1</v>
      </c>
      <c r="I30" s="32">
        <v>1</v>
      </c>
      <c r="J30" s="32">
        <v>1</v>
      </c>
      <c r="K30" s="32">
        <v>1</v>
      </c>
      <c r="L30" s="32"/>
      <c r="M30" s="32"/>
      <c r="N30" s="32"/>
      <c r="O30" s="32"/>
      <c r="P30" s="32"/>
      <c r="Q30" s="32"/>
      <c r="R30" s="32"/>
      <c r="S30" s="32"/>
      <c r="T30" s="32"/>
      <c r="V30" t="s">
        <v>190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0</v>
      </c>
      <c r="AN30" s="23">
        <f t="shared" si="0"/>
        <v>7</v>
      </c>
    </row>
    <row r="31" spans="1:40" x14ac:dyDescent="0.2">
      <c r="A31" s="22" t="s">
        <v>193</v>
      </c>
      <c r="B31" s="22" t="s">
        <v>135</v>
      </c>
      <c r="C31" s="22" t="s">
        <v>194</v>
      </c>
      <c r="D31" s="22" t="s">
        <v>195</v>
      </c>
      <c r="E31" s="32">
        <v>1</v>
      </c>
      <c r="F31" s="32">
        <v>1</v>
      </c>
      <c r="G31" s="32">
        <v>1</v>
      </c>
      <c r="H31" s="32">
        <v>1</v>
      </c>
      <c r="I31" s="32">
        <v>1</v>
      </c>
      <c r="J31" s="32">
        <v>1</v>
      </c>
      <c r="K31" s="32">
        <v>1</v>
      </c>
      <c r="L31" s="32"/>
      <c r="M31" s="32"/>
      <c r="N31" s="32"/>
      <c r="O31" s="32"/>
      <c r="P31" s="32"/>
      <c r="Q31" s="32">
        <v>1</v>
      </c>
      <c r="R31" s="32"/>
      <c r="S31" s="32"/>
      <c r="T31" s="32"/>
      <c r="V31" t="s">
        <v>193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0</v>
      </c>
      <c r="AI31">
        <v>1</v>
      </c>
      <c r="AN31" s="23">
        <f t="shared" si="0"/>
        <v>8</v>
      </c>
    </row>
    <row r="32" spans="1:40" x14ac:dyDescent="0.2">
      <c r="A32" s="22" t="s">
        <v>196</v>
      </c>
      <c r="B32" s="22" t="s">
        <v>135</v>
      </c>
      <c r="C32" s="22" t="s">
        <v>197</v>
      </c>
      <c r="D32" s="22" t="s">
        <v>198</v>
      </c>
      <c r="E32" s="32">
        <v>1</v>
      </c>
      <c r="F32" s="32">
        <v>1</v>
      </c>
      <c r="G32" s="32">
        <v>1</v>
      </c>
      <c r="H32" s="32">
        <v>1</v>
      </c>
      <c r="I32" s="32">
        <v>1</v>
      </c>
      <c r="J32" s="32">
        <v>1</v>
      </c>
      <c r="K32" s="32">
        <v>1</v>
      </c>
      <c r="L32" s="32"/>
      <c r="M32" s="32"/>
      <c r="N32" s="32"/>
      <c r="O32" s="32"/>
      <c r="P32" s="32"/>
      <c r="Q32" s="32"/>
      <c r="R32" s="32">
        <v>1</v>
      </c>
      <c r="S32" s="32"/>
      <c r="T32" s="32"/>
      <c r="V32" t="s">
        <v>196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0</v>
      </c>
      <c r="AJ32">
        <v>1</v>
      </c>
      <c r="AN32" s="23">
        <f t="shared" si="0"/>
        <v>8</v>
      </c>
    </row>
    <row r="33" spans="1:40" x14ac:dyDescent="0.2">
      <c r="A33" s="22" t="s">
        <v>199</v>
      </c>
      <c r="B33" s="22" t="s">
        <v>137</v>
      </c>
      <c r="C33" s="22" t="s">
        <v>200</v>
      </c>
      <c r="D33" s="22" t="s">
        <v>201</v>
      </c>
      <c r="E33" s="32">
        <v>1</v>
      </c>
      <c r="F33" s="32">
        <v>1</v>
      </c>
      <c r="G33" s="32">
        <v>1</v>
      </c>
      <c r="H33" s="32">
        <v>1</v>
      </c>
      <c r="I33" s="32">
        <v>1</v>
      </c>
      <c r="J33" s="32">
        <v>1</v>
      </c>
      <c r="K33" s="32">
        <v>1</v>
      </c>
      <c r="L33" s="32">
        <v>1</v>
      </c>
      <c r="M33" s="32">
        <v>1</v>
      </c>
      <c r="N33" s="32"/>
      <c r="O33" s="32"/>
      <c r="P33" s="32"/>
      <c r="Q33" s="32"/>
      <c r="R33" s="32"/>
      <c r="S33" s="32"/>
      <c r="T33" s="32"/>
      <c r="V33" t="s">
        <v>199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N33" s="23">
        <f t="shared" si="0"/>
        <v>9</v>
      </c>
    </row>
    <row r="34" spans="1:40" x14ac:dyDescent="0.2">
      <c r="A34" s="22" t="s">
        <v>45</v>
      </c>
      <c r="B34" s="22" t="s">
        <v>137</v>
      </c>
      <c r="C34" s="22" t="s">
        <v>202</v>
      </c>
      <c r="D34" s="22" t="s">
        <v>203</v>
      </c>
      <c r="E34" s="32">
        <v>1</v>
      </c>
      <c r="F34" s="32">
        <v>1</v>
      </c>
      <c r="G34" s="32">
        <v>1</v>
      </c>
      <c r="H34" s="32">
        <v>1</v>
      </c>
      <c r="I34" s="32">
        <v>1</v>
      </c>
      <c r="J34" s="32">
        <v>1</v>
      </c>
      <c r="K34" s="32">
        <v>1</v>
      </c>
      <c r="L34" s="32"/>
      <c r="M34" s="32">
        <v>1</v>
      </c>
      <c r="N34" s="32">
        <v>1</v>
      </c>
      <c r="O34" s="32"/>
      <c r="P34" s="32"/>
      <c r="Q34" s="32"/>
      <c r="R34" s="32"/>
      <c r="S34" s="32"/>
      <c r="T34" s="32"/>
      <c r="V34" t="s">
        <v>45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0</v>
      </c>
      <c r="AE34">
        <v>1</v>
      </c>
      <c r="AF34">
        <v>1</v>
      </c>
      <c r="AN34" s="23">
        <f t="shared" si="0"/>
        <v>9</v>
      </c>
    </row>
    <row r="35" spans="1:40" x14ac:dyDescent="0.2">
      <c r="A35" s="22" t="s">
        <v>204</v>
      </c>
      <c r="B35" s="22" t="s">
        <v>135</v>
      </c>
      <c r="C35" s="22" t="s">
        <v>205</v>
      </c>
      <c r="D35" s="22" t="s">
        <v>92</v>
      </c>
      <c r="E35" s="32">
        <v>1</v>
      </c>
      <c r="F35" s="32">
        <v>1</v>
      </c>
      <c r="G35" s="32">
        <v>1</v>
      </c>
      <c r="H35" s="32">
        <v>1</v>
      </c>
      <c r="I35" s="32">
        <v>1</v>
      </c>
      <c r="J35" s="32">
        <v>1</v>
      </c>
      <c r="K35" s="32">
        <v>1</v>
      </c>
      <c r="L35" s="32">
        <v>1</v>
      </c>
      <c r="M35" s="32"/>
      <c r="N35" s="32"/>
      <c r="O35" s="32"/>
      <c r="P35" s="32">
        <v>1</v>
      </c>
      <c r="Q35" s="32"/>
      <c r="R35" s="32"/>
      <c r="S35" s="32"/>
      <c r="T35" s="32"/>
      <c r="V35" t="s">
        <v>204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H35">
        <v>1</v>
      </c>
      <c r="AN35" s="23">
        <f t="shared" si="0"/>
        <v>9</v>
      </c>
    </row>
    <row r="36" spans="1:40" x14ac:dyDescent="0.2">
      <c r="A36" s="22" t="s">
        <v>206</v>
      </c>
      <c r="B36" s="22" t="s">
        <v>137</v>
      </c>
      <c r="C36" s="22" t="s">
        <v>207</v>
      </c>
      <c r="D36" s="22" t="s">
        <v>208</v>
      </c>
      <c r="E36" s="32">
        <v>1</v>
      </c>
      <c r="F36" s="32">
        <v>1</v>
      </c>
      <c r="G36" s="32">
        <v>1</v>
      </c>
      <c r="H36" s="32">
        <v>1</v>
      </c>
      <c r="I36" s="32">
        <v>1</v>
      </c>
      <c r="J36" s="32">
        <v>1</v>
      </c>
      <c r="K36" s="32">
        <v>1</v>
      </c>
      <c r="L36" s="32"/>
      <c r="M36" s="32"/>
      <c r="N36" s="32">
        <v>1</v>
      </c>
      <c r="O36" s="32"/>
      <c r="P36" s="32"/>
      <c r="Q36" s="32"/>
      <c r="R36" s="32"/>
      <c r="S36" s="32"/>
      <c r="T36" s="32"/>
      <c r="V36" t="s">
        <v>206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0</v>
      </c>
      <c r="AF36">
        <v>1</v>
      </c>
      <c r="AN36" s="23">
        <f t="shared" si="0"/>
        <v>8</v>
      </c>
    </row>
    <row r="37" spans="1:40" x14ac:dyDescent="0.2">
      <c r="A37" s="22" t="s">
        <v>46</v>
      </c>
      <c r="B37" s="22" t="s">
        <v>135</v>
      </c>
      <c r="C37" s="22" t="s">
        <v>209</v>
      </c>
      <c r="D37" s="22" t="s">
        <v>210</v>
      </c>
      <c r="E37" s="32">
        <v>1</v>
      </c>
      <c r="F37" s="32">
        <v>1</v>
      </c>
      <c r="G37" s="32">
        <v>1</v>
      </c>
      <c r="H37" s="32">
        <v>1</v>
      </c>
      <c r="I37" s="32">
        <v>1</v>
      </c>
      <c r="J37" s="32">
        <v>1</v>
      </c>
      <c r="K37" s="32">
        <v>1</v>
      </c>
      <c r="L37" s="32"/>
      <c r="M37" s="32">
        <v>1</v>
      </c>
      <c r="N37" s="32">
        <v>1</v>
      </c>
      <c r="O37" s="32"/>
      <c r="P37" s="32"/>
      <c r="Q37" s="32"/>
      <c r="R37" s="32"/>
      <c r="S37" s="32"/>
      <c r="T37" s="32">
        <v>1</v>
      </c>
      <c r="V37" t="s">
        <v>46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0</v>
      </c>
      <c r="AE37">
        <v>1</v>
      </c>
      <c r="AF37">
        <v>1</v>
      </c>
      <c r="AL37">
        <v>1</v>
      </c>
      <c r="AN37" s="23">
        <f t="shared" si="0"/>
        <v>10</v>
      </c>
    </row>
    <row r="38" spans="1:40" x14ac:dyDescent="0.2">
      <c r="A38" s="22" t="s">
        <v>211</v>
      </c>
      <c r="B38" s="22" t="s">
        <v>137</v>
      </c>
      <c r="C38" s="22" t="s">
        <v>212</v>
      </c>
      <c r="D38" s="22" t="s">
        <v>142</v>
      </c>
      <c r="E38" s="32">
        <v>1</v>
      </c>
      <c r="F38" s="32">
        <v>1</v>
      </c>
      <c r="G38" s="32">
        <v>1</v>
      </c>
      <c r="H38" s="32">
        <v>1</v>
      </c>
      <c r="I38" s="32">
        <v>1</v>
      </c>
      <c r="J38" s="32">
        <v>1</v>
      </c>
      <c r="K38" s="32">
        <v>1</v>
      </c>
      <c r="L38" s="32"/>
      <c r="M38" s="32"/>
      <c r="N38" s="32"/>
      <c r="O38" s="32"/>
      <c r="P38" s="32"/>
      <c r="Q38" s="32"/>
      <c r="R38" s="32">
        <v>1</v>
      </c>
      <c r="S38" s="32"/>
      <c r="T38" s="32"/>
      <c r="V38" t="s">
        <v>211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0</v>
      </c>
      <c r="AJ38">
        <v>1</v>
      </c>
      <c r="AN38" s="23">
        <f t="shared" si="0"/>
        <v>8</v>
      </c>
    </row>
    <row r="39" spans="1:40" x14ac:dyDescent="0.2">
      <c r="A39" s="22" t="s">
        <v>48</v>
      </c>
      <c r="B39" s="22" t="s">
        <v>137</v>
      </c>
      <c r="C39" s="22" t="s">
        <v>213</v>
      </c>
      <c r="D39" s="22" t="s">
        <v>91</v>
      </c>
      <c r="E39" s="32">
        <v>1</v>
      </c>
      <c r="F39" s="32">
        <v>1</v>
      </c>
      <c r="G39" s="32">
        <v>1</v>
      </c>
      <c r="H39" s="32">
        <v>1</v>
      </c>
      <c r="I39" s="32">
        <v>1</v>
      </c>
      <c r="J39" s="32">
        <v>1</v>
      </c>
      <c r="K39" s="32">
        <v>1</v>
      </c>
      <c r="L39" s="32"/>
      <c r="M39" s="32"/>
      <c r="N39" s="32"/>
      <c r="O39" s="32"/>
      <c r="P39" s="32"/>
      <c r="Q39" s="32"/>
      <c r="R39" s="32"/>
      <c r="S39" s="32"/>
      <c r="T39" s="32"/>
      <c r="V39" t="s">
        <v>48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0</v>
      </c>
      <c r="AN39" s="23">
        <f t="shared" si="0"/>
        <v>7</v>
      </c>
    </row>
    <row r="40" spans="1:40" x14ac:dyDescent="0.2">
      <c r="A40" s="22" t="s">
        <v>214</v>
      </c>
      <c r="B40" s="22" t="s">
        <v>135</v>
      </c>
      <c r="C40" s="22" t="s">
        <v>215</v>
      </c>
      <c r="D40" s="22" t="s">
        <v>216</v>
      </c>
      <c r="E40" s="32">
        <v>1</v>
      </c>
      <c r="F40" s="32">
        <v>1</v>
      </c>
      <c r="G40" s="32">
        <v>1</v>
      </c>
      <c r="H40" s="32">
        <v>1</v>
      </c>
      <c r="I40" s="32">
        <v>1</v>
      </c>
      <c r="J40" s="32">
        <v>1</v>
      </c>
      <c r="K40" s="32">
        <v>1</v>
      </c>
      <c r="L40" s="32"/>
      <c r="M40" s="32">
        <v>1</v>
      </c>
      <c r="N40" s="32">
        <v>1</v>
      </c>
      <c r="O40" s="32"/>
      <c r="P40" s="32"/>
      <c r="Q40" s="32"/>
      <c r="R40" s="32"/>
      <c r="S40" s="32"/>
      <c r="T40" s="32"/>
      <c r="V40" t="s">
        <v>214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0</v>
      </c>
      <c r="AE40">
        <v>1</v>
      </c>
      <c r="AF40">
        <v>1</v>
      </c>
      <c r="AN40" s="23">
        <f t="shared" si="0"/>
        <v>9</v>
      </c>
    </row>
    <row r="41" spans="1:40" x14ac:dyDescent="0.2">
      <c r="A41" s="22" t="s">
        <v>217</v>
      </c>
      <c r="B41" s="22" t="s">
        <v>135</v>
      </c>
      <c r="C41" s="22" t="s">
        <v>218</v>
      </c>
      <c r="D41" s="22" t="s">
        <v>219</v>
      </c>
      <c r="E41" s="32">
        <v>1</v>
      </c>
      <c r="F41" s="32">
        <v>1</v>
      </c>
      <c r="G41" s="32">
        <v>1</v>
      </c>
      <c r="H41" s="32">
        <v>1</v>
      </c>
      <c r="I41" s="32">
        <v>1</v>
      </c>
      <c r="J41" s="32">
        <v>1</v>
      </c>
      <c r="K41" s="32">
        <v>1</v>
      </c>
      <c r="L41" s="32"/>
      <c r="M41" s="32"/>
      <c r="N41" s="32"/>
      <c r="O41" s="32"/>
      <c r="P41" s="32"/>
      <c r="Q41" s="32"/>
      <c r="R41" s="32"/>
      <c r="S41" s="32"/>
      <c r="T41" s="32"/>
      <c r="V41" t="s">
        <v>217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0</v>
      </c>
      <c r="AN41" s="23">
        <f t="shared" si="0"/>
        <v>7</v>
      </c>
    </row>
    <row r="42" spans="1:40" x14ac:dyDescent="0.2">
      <c r="A42" s="22" t="s">
        <v>220</v>
      </c>
      <c r="B42" s="22" t="s">
        <v>137</v>
      </c>
      <c r="C42" s="22" t="s">
        <v>221</v>
      </c>
      <c r="D42" s="22" t="s">
        <v>222</v>
      </c>
      <c r="E42" s="32">
        <v>1</v>
      </c>
      <c r="F42" s="32">
        <v>1</v>
      </c>
      <c r="G42" s="32">
        <v>1</v>
      </c>
      <c r="H42" s="32">
        <v>1</v>
      </c>
      <c r="I42" s="32">
        <v>1</v>
      </c>
      <c r="J42" s="32">
        <v>1</v>
      </c>
      <c r="K42" s="32">
        <v>1</v>
      </c>
      <c r="L42" s="32"/>
      <c r="M42" s="32"/>
      <c r="N42" s="32"/>
      <c r="O42" s="32"/>
      <c r="P42" s="32"/>
      <c r="Q42" s="32"/>
      <c r="R42" s="32">
        <v>1</v>
      </c>
      <c r="S42" s="32"/>
      <c r="T42" s="32"/>
      <c r="V42" t="s">
        <v>220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0</v>
      </c>
      <c r="AJ42">
        <v>1</v>
      </c>
      <c r="AN42" s="23">
        <f t="shared" si="0"/>
        <v>8</v>
      </c>
    </row>
    <row r="43" spans="1:40" x14ac:dyDescent="0.2">
      <c r="A43" s="22" t="s">
        <v>223</v>
      </c>
      <c r="B43" s="22" t="s">
        <v>137</v>
      </c>
      <c r="C43" s="22" t="s">
        <v>224</v>
      </c>
      <c r="D43" s="22" t="s">
        <v>225</v>
      </c>
      <c r="E43" s="32">
        <v>1</v>
      </c>
      <c r="F43" s="32">
        <v>1</v>
      </c>
      <c r="G43" s="32">
        <v>1</v>
      </c>
      <c r="H43" s="32">
        <v>1</v>
      </c>
      <c r="I43" s="32">
        <v>1</v>
      </c>
      <c r="J43" s="32">
        <v>1</v>
      </c>
      <c r="K43" s="32">
        <v>1</v>
      </c>
      <c r="L43" s="32"/>
      <c r="M43" s="32">
        <v>1</v>
      </c>
      <c r="N43" s="32">
        <v>1</v>
      </c>
      <c r="O43" s="32"/>
      <c r="P43" s="32"/>
      <c r="Q43" s="32"/>
      <c r="R43" s="34"/>
      <c r="S43" s="32"/>
      <c r="T43" s="32"/>
      <c r="V43" t="s">
        <v>223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0</v>
      </c>
      <c r="AE43">
        <v>1</v>
      </c>
      <c r="AF43">
        <v>1</v>
      </c>
      <c r="AJ43">
        <v>1</v>
      </c>
      <c r="AN43" s="23">
        <f>SUBTOTAL(9,E43:T43)</f>
        <v>9</v>
      </c>
    </row>
    <row r="44" spans="1:40" x14ac:dyDescent="0.2">
      <c r="A44" s="22" t="s">
        <v>226</v>
      </c>
      <c r="B44" s="22" t="s">
        <v>137</v>
      </c>
      <c r="C44" s="22" t="s">
        <v>227</v>
      </c>
      <c r="D44" s="22" t="s">
        <v>228</v>
      </c>
      <c r="E44" s="32">
        <v>1</v>
      </c>
      <c r="F44" s="32">
        <v>1</v>
      </c>
      <c r="G44" s="32">
        <v>1</v>
      </c>
      <c r="H44" s="32">
        <v>1</v>
      </c>
      <c r="I44" s="32">
        <v>1</v>
      </c>
      <c r="J44" s="32">
        <v>1</v>
      </c>
      <c r="K44" s="32">
        <v>1</v>
      </c>
      <c r="L44" s="32"/>
      <c r="M44" s="32"/>
      <c r="N44" s="32"/>
      <c r="O44" s="32"/>
      <c r="P44" s="32"/>
      <c r="Q44" s="32"/>
      <c r="R44" s="32"/>
      <c r="S44" s="32"/>
      <c r="T44" s="32"/>
      <c r="V44" t="s">
        <v>226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0</v>
      </c>
      <c r="AN44" s="23">
        <f t="shared" si="0"/>
        <v>7</v>
      </c>
    </row>
    <row r="45" spans="1:40" x14ac:dyDescent="0.2">
      <c r="A45" s="22" t="s">
        <v>229</v>
      </c>
      <c r="B45" s="22" t="s">
        <v>137</v>
      </c>
      <c r="C45" s="22" t="s">
        <v>230</v>
      </c>
      <c r="D45" s="22" t="s">
        <v>231</v>
      </c>
      <c r="E45" s="32">
        <v>1</v>
      </c>
      <c r="F45" s="32">
        <v>1</v>
      </c>
      <c r="G45" s="32">
        <v>1</v>
      </c>
      <c r="H45" s="32">
        <v>1</v>
      </c>
      <c r="I45" s="32">
        <v>1</v>
      </c>
      <c r="J45" s="32">
        <v>1</v>
      </c>
      <c r="K45" s="32">
        <v>1</v>
      </c>
      <c r="L45" s="32"/>
      <c r="M45" s="32"/>
      <c r="N45" s="32"/>
      <c r="O45" s="32"/>
      <c r="P45" s="32"/>
      <c r="Q45" s="32"/>
      <c r="R45" s="32"/>
      <c r="S45" s="32"/>
      <c r="T45" s="32">
        <v>1</v>
      </c>
      <c r="V45" t="s">
        <v>229</v>
      </c>
      <c r="W45">
        <v>1</v>
      </c>
      <c r="X45">
        <v>1</v>
      </c>
      <c r="Y45">
        <v>0</v>
      </c>
      <c r="Z45">
        <v>1</v>
      </c>
      <c r="AA45">
        <v>1</v>
      </c>
      <c r="AB45">
        <v>1</v>
      </c>
      <c r="AC45">
        <v>1</v>
      </c>
      <c r="AD45">
        <v>1</v>
      </c>
      <c r="AL45">
        <v>1</v>
      </c>
      <c r="AN45" s="23">
        <f t="shared" si="0"/>
        <v>8</v>
      </c>
    </row>
    <row r="46" spans="1:40" x14ac:dyDescent="0.2">
      <c r="A46" s="22" t="s">
        <v>232</v>
      </c>
      <c r="B46" s="22" t="s">
        <v>137</v>
      </c>
      <c r="C46" s="22" t="s">
        <v>233</v>
      </c>
      <c r="D46" s="22" t="s">
        <v>234</v>
      </c>
      <c r="E46" s="32">
        <v>1</v>
      </c>
      <c r="F46" s="32">
        <v>1</v>
      </c>
      <c r="G46" s="32">
        <v>1</v>
      </c>
      <c r="H46" s="32">
        <v>1</v>
      </c>
      <c r="I46" s="32">
        <v>1</v>
      </c>
      <c r="J46" s="32">
        <v>1</v>
      </c>
      <c r="K46" s="32">
        <v>1</v>
      </c>
      <c r="L46" s="32"/>
      <c r="M46" s="32"/>
      <c r="N46" s="32">
        <v>1</v>
      </c>
      <c r="O46" s="32"/>
      <c r="P46" s="32"/>
      <c r="Q46" s="32"/>
      <c r="R46" s="32"/>
      <c r="S46" s="32">
        <v>1</v>
      </c>
      <c r="T46" s="32"/>
      <c r="V46" t="s">
        <v>232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0</v>
      </c>
      <c r="AF46">
        <v>1</v>
      </c>
      <c r="AK46">
        <v>1</v>
      </c>
      <c r="AN46" s="23">
        <f t="shared" si="0"/>
        <v>9</v>
      </c>
    </row>
    <row r="47" spans="1:40" x14ac:dyDescent="0.2">
      <c r="A47" s="22" t="s">
        <v>235</v>
      </c>
      <c r="B47" s="22" t="s">
        <v>135</v>
      </c>
      <c r="C47" s="22" t="s">
        <v>236</v>
      </c>
      <c r="D47" s="22" t="s">
        <v>237</v>
      </c>
      <c r="E47" s="32">
        <v>1</v>
      </c>
      <c r="F47" s="32">
        <v>1</v>
      </c>
      <c r="G47" s="32">
        <v>1</v>
      </c>
      <c r="H47" s="32">
        <v>1</v>
      </c>
      <c r="I47" s="32">
        <v>1</v>
      </c>
      <c r="J47" s="32">
        <v>1</v>
      </c>
      <c r="K47" s="32">
        <v>1</v>
      </c>
      <c r="L47" s="32"/>
      <c r="M47" s="32"/>
      <c r="N47" s="32"/>
      <c r="O47" s="32"/>
      <c r="P47" s="32"/>
      <c r="Q47" s="32"/>
      <c r="R47" s="32"/>
      <c r="S47" s="32"/>
      <c r="T47" s="32"/>
      <c r="V47" t="s">
        <v>235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0</v>
      </c>
      <c r="AN47" s="23">
        <f t="shared" si="0"/>
        <v>7</v>
      </c>
    </row>
    <row r="48" spans="1:40" x14ac:dyDescent="0.2">
      <c r="A48" s="22" t="s">
        <v>52</v>
      </c>
      <c r="B48" s="22" t="s">
        <v>137</v>
      </c>
      <c r="C48" s="22" t="s">
        <v>238</v>
      </c>
      <c r="D48" s="22" t="s">
        <v>75</v>
      </c>
      <c r="E48" s="32">
        <v>1</v>
      </c>
      <c r="F48" s="32">
        <v>1</v>
      </c>
      <c r="G48" s="32">
        <v>1</v>
      </c>
      <c r="H48" s="32">
        <v>1</v>
      </c>
      <c r="I48" s="32">
        <v>1</v>
      </c>
      <c r="J48" s="32">
        <v>1</v>
      </c>
      <c r="K48" s="32">
        <v>1</v>
      </c>
      <c r="L48" s="32"/>
      <c r="M48" s="32"/>
      <c r="N48" s="32"/>
      <c r="O48" s="32"/>
      <c r="P48" s="32"/>
      <c r="Q48" s="32"/>
      <c r="R48" s="32"/>
      <c r="S48" s="32"/>
      <c r="T48" s="32"/>
      <c r="V48" t="s">
        <v>52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0</v>
      </c>
      <c r="AN48" s="23">
        <f t="shared" si="0"/>
        <v>7</v>
      </c>
    </row>
    <row r="49" spans="1:40" x14ac:dyDescent="0.2">
      <c r="A49" s="22" t="s">
        <v>239</v>
      </c>
      <c r="B49" s="22" t="s">
        <v>150</v>
      </c>
      <c r="C49" s="22" t="s">
        <v>240</v>
      </c>
      <c r="D49" s="22" t="s">
        <v>241</v>
      </c>
      <c r="E49" s="32">
        <v>1</v>
      </c>
      <c r="F49" s="32">
        <v>1</v>
      </c>
      <c r="G49" s="32">
        <v>1</v>
      </c>
      <c r="H49" s="32">
        <v>1</v>
      </c>
      <c r="I49" s="32">
        <v>1</v>
      </c>
      <c r="J49" s="32">
        <v>1</v>
      </c>
      <c r="K49" s="32">
        <v>1</v>
      </c>
      <c r="L49" s="32"/>
      <c r="M49" s="32"/>
      <c r="N49" s="32">
        <v>1</v>
      </c>
      <c r="O49" s="32"/>
      <c r="P49" s="32"/>
      <c r="Q49" s="32"/>
      <c r="R49" s="32"/>
      <c r="S49" s="32"/>
      <c r="T49" s="32"/>
      <c r="V49" t="s">
        <v>239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0</v>
      </c>
      <c r="AF49">
        <v>1</v>
      </c>
      <c r="AN49" s="23">
        <f t="shared" si="0"/>
        <v>8</v>
      </c>
    </row>
    <row r="50" spans="1:40" x14ac:dyDescent="0.2">
      <c r="A50" s="22" t="s">
        <v>242</v>
      </c>
      <c r="B50" s="22" t="s">
        <v>137</v>
      </c>
      <c r="C50" s="22" t="s">
        <v>243</v>
      </c>
      <c r="D50" s="22" t="s">
        <v>244</v>
      </c>
      <c r="E50" s="32">
        <v>1</v>
      </c>
      <c r="F50" s="32">
        <v>1</v>
      </c>
      <c r="G50" s="32">
        <v>1</v>
      </c>
      <c r="H50" s="32">
        <v>1</v>
      </c>
      <c r="I50" s="32">
        <v>1</v>
      </c>
      <c r="J50" s="32">
        <v>1</v>
      </c>
      <c r="K50" s="32">
        <v>1</v>
      </c>
      <c r="L50" s="32"/>
      <c r="M50" s="32"/>
      <c r="N50" s="32"/>
      <c r="O50" s="32"/>
      <c r="P50" s="32"/>
      <c r="Q50" s="32"/>
      <c r="R50" s="32"/>
      <c r="S50" s="32"/>
      <c r="T50" s="32"/>
      <c r="V50" t="s">
        <v>242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0</v>
      </c>
      <c r="AN50" s="23">
        <f t="shared" si="0"/>
        <v>7</v>
      </c>
    </row>
    <row r="51" spans="1:40" x14ac:dyDescent="0.2">
      <c r="A51" s="22" t="s">
        <v>245</v>
      </c>
      <c r="B51" s="22" t="s">
        <v>135</v>
      </c>
      <c r="C51" s="22" t="s">
        <v>246</v>
      </c>
      <c r="D51" s="22" t="s">
        <v>6</v>
      </c>
      <c r="E51" s="32">
        <v>1</v>
      </c>
      <c r="F51" s="32">
        <v>1</v>
      </c>
      <c r="G51" s="32">
        <v>1</v>
      </c>
      <c r="H51" s="32">
        <v>1</v>
      </c>
      <c r="I51" s="32">
        <v>1</v>
      </c>
      <c r="J51" s="32">
        <v>1</v>
      </c>
      <c r="K51" s="32">
        <v>1</v>
      </c>
      <c r="L51" s="32"/>
      <c r="M51" s="32"/>
      <c r="N51" s="32"/>
      <c r="O51" s="32"/>
      <c r="P51" s="32">
        <v>1</v>
      </c>
      <c r="Q51" s="32"/>
      <c r="R51" s="32">
        <v>1</v>
      </c>
      <c r="S51" s="32"/>
      <c r="T51" s="32"/>
      <c r="V51" t="s">
        <v>245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0</v>
      </c>
      <c r="AH51">
        <v>1</v>
      </c>
      <c r="AJ51">
        <v>1</v>
      </c>
      <c r="AN51" s="23">
        <f t="shared" si="0"/>
        <v>9</v>
      </c>
    </row>
    <row r="52" spans="1:40" x14ac:dyDescent="0.2">
      <c r="A52" s="22" t="s">
        <v>247</v>
      </c>
      <c r="B52" s="22" t="s">
        <v>135</v>
      </c>
      <c r="C52" s="22" t="s">
        <v>248</v>
      </c>
      <c r="D52" s="22" t="s">
        <v>6</v>
      </c>
      <c r="E52" s="32">
        <v>1</v>
      </c>
      <c r="F52" s="32"/>
      <c r="G52" s="32">
        <v>1</v>
      </c>
      <c r="H52" s="32">
        <v>1</v>
      </c>
      <c r="I52" s="32">
        <v>1</v>
      </c>
      <c r="J52" s="32">
        <v>1</v>
      </c>
      <c r="K52" s="32">
        <v>1</v>
      </c>
      <c r="L52" s="32"/>
      <c r="M52" s="32"/>
      <c r="N52" s="32">
        <v>1</v>
      </c>
      <c r="O52" s="32"/>
      <c r="P52" s="32"/>
      <c r="Q52" s="32"/>
      <c r="R52" s="32"/>
      <c r="S52" s="32"/>
      <c r="T52" s="32"/>
      <c r="V52" t="s">
        <v>247</v>
      </c>
      <c r="W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0</v>
      </c>
      <c r="AF52">
        <v>1</v>
      </c>
      <c r="AN52" s="23">
        <f t="shared" si="0"/>
        <v>7</v>
      </c>
    </row>
    <row r="53" spans="1:40" x14ac:dyDescent="0.2">
      <c r="A53" s="22" t="s">
        <v>249</v>
      </c>
      <c r="B53" s="22" t="s">
        <v>135</v>
      </c>
      <c r="C53" s="22" t="s">
        <v>250</v>
      </c>
      <c r="D53" s="22" t="s">
        <v>251</v>
      </c>
      <c r="E53" s="32">
        <v>1</v>
      </c>
      <c r="F53" s="32">
        <v>1</v>
      </c>
      <c r="G53" s="32">
        <v>1</v>
      </c>
      <c r="H53" s="32">
        <v>1</v>
      </c>
      <c r="I53" s="32">
        <v>1</v>
      </c>
      <c r="J53" s="32">
        <v>1</v>
      </c>
      <c r="K53" s="32">
        <v>1</v>
      </c>
      <c r="L53" s="32"/>
      <c r="M53" s="32"/>
      <c r="N53" s="32"/>
      <c r="O53" s="32"/>
      <c r="P53" s="32"/>
      <c r="Q53" s="32"/>
      <c r="R53" s="32">
        <v>1</v>
      </c>
      <c r="S53" s="32"/>
      <c r="T53" s="32"/>
      <c r="V53" t="s">
        <v>249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0</v>
      </c>
      <c r="AJ53">
        <v>1</v>
      </c>
      <c r="AN53" s="23">
        <f t="shared" si="0"/>
        <v>8</v>
      </c>
    </row>
    <row r="54" spans="1:40" x14ac:dyDescent="0.2">
      <c r="A54" s="22" t="s">
        <v>252</v>
      </c>
      <c r="B54" s="22" t="s">
        <v>137</v>
      </c>
      <c r="C54" s="22" t="s">
        <v>253</v>
      </c>
      <c r="D54" s="22" t="s">
        <v>22</v>
      </c>
      <c r="E54" s="32">
        <v>1</v>
      </c>
      <c r="F54" s="32">
        <v>1</v>
      </c>
      <c r="G54" s="32">
        <v>1</v>
      </c>
      <c r="H54" s="32">
        <v>1</v>
      </c>
      <c r="I54" s="32">
        <v>1</v>
      </c>
      <c r="J54" s="32">
        <v>1</v>
      </c>
      <c r="K54" s="32">
        <v>1</v>
      </c>
      <c r="L54" s="32"/>
      <c r="M54" s="32"/>
      <c r="N54" s="32">
        <v>1</v>
      </c>
      <c r="O54" s="32"/>
      <c r="P54" s="32"/>
      <c r="Q54" s="32">
        <v>1</v>
      </c>
      <c r="R54" s="32">
        <v>1</v>
      </c>
      <c r="S54" s="32"/>
      <c r="T54" s="32"/>
      <c r="V54" t="s">
        <v>252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0</v>
      </c>
      <c r="AI54">
        <v>1</v>
      </c>
      <c r="AJ54">
        <v>1</v>
      </c>
      <c r="AN54" s="23">
        <f t="shared" si="0"/>
        <v>10</v>
      </c>
    </row>
    <row r="55" spans="1:40" x14ac:dyDescent="0.2">
      <c r="A55" s="22" t="s">
        <v>254</v>
      </c>
      <c r="B55" s="22" t="s">
        <v>135</v>
      </c>
      <c r="C55" s="22" t="s">
        <v>255</v>
      </c>
      <c r="D55" s="22" t="s">
        <v>256</v>
      </c>
      <c r="E55" s="32">
        <v>1</v>
      </c>
      <c r="F55" s="32">
        <v>1</v>
      </c>
      <c r="G55" s="32">
        <v>1</v>
      </c>
      <c r="H55" s="32">
        <v>1</v>
      </c>
      <c r="I55" s="32">
        <v>1</v>
      </c>
      <c r="J55" s="32">
        <v>1</v>
      </c>
      <c r="K55" s="32">
        <v>1</v>
      </c>
      <c r="L55" s="32">
        <v>1</v>
      </c>
      <c r="M55" s="32"/>
      <c r="N55" s="32">
        <v>1</v>
      </c>
      <c r="O55" s="32"/>
      <c r="P55" s="32"/>
      <c r="Q55" s="32"/>
      <c r="R55" s="32">
        <v>1</v>
      </c>
      <c r="S55" s="32"/>
      <c r="T55" s="32"/>
      <c r="V55" t="s">
        <v>254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0</v>
      </c>
      <c r="AF55">
        <v>1</v>
      </c>
      <c r="AJ55">
        <v>1</v>
      </c>
      <c r="AN55" s="23">
        <f t="shared" si="0"/>
        <v>10</v>
      </c>
    </row>
    <row r="56" spans="1:40" x14ac:dyDescent="0.2">
      <c r="A56" s="22" t="s">
        <v>257</v>
      </c>
      <c r="B56" s="22" t="s">
        <v>135</v>
      </c>
      <c r="C56" s="22" t="s">
        <v>258</v>
      </c>
      <c r="D56" s="22" t="s">
        <v>259</v>
      </c>
      <c r="E56" s="32">
        <v>1</v>
      </c>
      <c r="F56" s="32">
        <v>1</v>
      </c>
      <c r="G56" s="32">
        <v>1</v>
      </c>
      <c r="H56" s="32">
        <v>1</v>
      </c>
      <c r="I56" s="32">
        <v>1</v>
      </c>
      <c r="J56" s="32">
        <v>1</v>
      </c>
      <c r="K56" s="32">
        <v>1</v>
      </c>
      <c r="L56" s="32">
        <v>1</v>
      </c>
      <c r="M56" s="32"/>
      <c r="N56" s="32"/>
      <c r="O56" s="32"/>
      <c r="P56" s="32"/>
      <c r="Q56" s="32">
        <v>1</v>
      </c>
      <c r="R56" s="32">
        <v>1</v>
      </c>
      <c r="S56" s="32"/>
      <c r="T56" s="32"/>
      <c r="V56" t="s">
        <v>257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0</v>
      </c>
      <c r="AI56">
        <v>1</v>
      </c>
      <c r="AJ56">
        <v>1</v>
      </c>
      <c r="AN56" s="23">
        <f t="shared" si="0"/>
        <v>10</v>
      </c>
    </row>
    <row r="57" spans="1:40" x14ac:dyDescent="0.2">
      <c r="A57" s="22" t="s">
        <v>260</v>
      </c>
      <c r="B57" s="22" t="s">
        <v>135</v>
      </c>
      <c r="C57" s="22" t="s">
        <v>261</v>
      </c>
      <c r="D57" s="22" t="s">
        <v>259</v>
      </c>
      <c r="E57" s="32">
        <v>1</v>
      </c>
      <c r="F57" s="32">
        <v>1</v>
      </c>
      <c r="G57" s="32">
        <v>1</v>
      </c>
      <c r="H57" s="32">
        <v>1</v>
      </c>
      <c r="I57" s="32">
        <v>1</v>
      </c>
      <c r="J57" s="32">
        <v>1</v>
      </c>
      <c r="K57" s="32">
        <v>1</v>
      </c>
      <c r="L57" s="32"/>
      <c r="M57" s="32">
        <v>1</v>
      </c>
      <c r="N57" s="32">
        <v>1</v>
      </c>
      <c r="O57" s="32"/>
      <c r="P57" s="32"/>
      <c r="Q57" s="32"/>
      <c r="R57" s="32"/>
      <c r="S57" s="32"/>
      <c r="T57" s="32"/>
      <c r="V57" t="s">
        <v>260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N57" s="23">
        <f t="shared" si="0"/>
        <v>9</v>
      </c>
    </row>
    <row r="58" spans="1:40" x14ac:dyDescent="0.2">
      <c r="A58" s="22" t="s">
        <v>262</v>
      </c>
      <c r="B58" s="22" t="s">
        <v>135</v>
      </c>
      <c r="C58" s="22" t="s">
        <v>263</v>
      </c>
      <c r="D58" s="22" t="s">
        <v>264</v>
      </c>
      <c r="E58" s="32">
        <v>1</v>
      </c>
      <c r="F58" s="32">
        <v>1</v>
      </c>
      <c r="G58" s="32">
        <v>1</v>
      </c>
      <c r="H58" s="32">
        <v>1</v>
      </c>
      <c r="I58" s="32">
        <v>1</v>
      </c>
      <c r="J58" s="32">
        <v>1</v>
      </c>
      <c r="K58" s="32">
        <v>1</v>
      </c>
      <c r="L58" s="32"/>
      <c r="M58" s="32"/>
      <c r="N58" s="32"/>
      <c r="O58" s="32"/>
      <c r="P58" s="32"/>
      <c r="Q58" s="32"/>
      <c r="R58" s="32">
        <v>1</v>
      </c>
      <c r="S58" s="32"/>
      <c r="T58" s="32"/>
      <c r="V58" t="s">
        <v>262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0</v>
      </c>
      <c r="AJ58">
        <v>1</v>
      </c>
      <c r="AN58" s="23">
        <f t="shared" si="0"/>
        <v>8</v>
      </c>
    </row>
    <row r="59" spans="1:40" x14ac:dyDescent="0.2">
      <c r="A59" s="22" t="s">
        <v>265</v>
      </c>
      <c r="B59" s="22" t="s">
        <v>135</v>
      </c>
      <c r="C59" s="22" t="s">
        <v>266</v>
      </c>
      <c r="D59" s="22" t="s">
        <v>267</v>
      </c>
      <c r="E59" s="32">
        <v>1</v>
      </c>
      <c r="F59" s="32">
        <v>1</v>
      </c>
      <c r="G59" s="32">
        <v>1</v>
      </c>
      <c r="H59" s="32">
        <v>1</v>
      </c>
      <c r="I59" s="32">
        <v>1</v>
      </c>
      <c r="J59" s="32">
        <v>1</v>
      </c>
      <c r="K59" s="32">
        <v>1</v>
      </c>
      <c r="L59" s="32"/>
      <c r="M59" s="32"/>
      <c r="N59" s="32"/>
      <c r="O59" s="32"/>
      <c r="P59" s="32"/>
      <c r="Q59" s="32"/>
      <c r="R59" s="32"/>
      <c r="S59" s="32"/>
      <c r="T59" s="32"/>
      <c r="V59" t="s">
        <v>265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0</v>
      </c>
      <c r="AN59" s="23">
        <f t="shared" si="0"/>
        <v>7</v>
      </c>
    </row>
    <row r="60" spans="1:40" x14ac:dyDescent="0.2">
      <c r="A60" s="22" t="s">
        <v>268</v>
      </c>
      <c r="B60" s="22" t="s">
        <v>135</v>
      </c>
      <c r="C60" s="22" t="s">
        <v>269</v>
      </c>
      <c r="D60" s="22" t="s">
        <v>270</v>
      </c>
      <c r="E60" s="32">
        <v>1</v>
      </c>
      <c r="F60" s="32">
        <v>1</v>
      </c>
      <c r="G60" s="32">
        <v>1</v>
      </c>
      <c r="H60" s="32">
        <v>1</v>
      </c>
      <c r="I60" s="32">
        <v>1</v>
      </c>
      <c r="J60" s="32">
        <v>1</v>
      </c>
      <c r="K60" s="32">
        <v>1</v>
      </c>
      <c r="L60" s="32"/>
      <c r="M60" s="32"/>
      <c r="N60" s="32">
        <v>1</v>
      </c>
      <c r="O60" s="32"/>
      <c r="P60" s="32"/>
      <c r="Q60" s="32">
        <v>1</v>
      </c>
      <c r="R60" s="32"/>
      <c r="S60" s="32"/>
      <c r="T60" s="32"/>
      <c r="V60" t="s">
        <v>268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0</v>
      </c>
      <c r="AF60">
        <v>1</v>
      </c>
      <c r="AI60">
        <v>1</v>
      </c>
      <c r="AN60" s="23">
        <f t="shared" si="0"/>
        <v>9</v>
      </c>
    </row>
    <row r="61" spans="1:40" x14ac:dyDescent="0.2">
      <c r="A61" s="22" t="s">
        <v>271</v>
      </c>
      <c r="B61" s="22" t="s">
        <v>137</v>
      </c>
      <c r="C61" s="22" t="s">
        <v>272</v>
      </c>
      <c r="D61" s="22" t="s">
        <v>273</v>
      </c>
      <c r="E61" s="32">
        <v>1</v>
      </c>
      <c r="F61" s="32">
        <v>1</v>
      </c>
      <c r="G61" s="32">
        <v>1</v>
      </c>
      <c r="H61" s="32">
        <v>1</v>
      </c>
      <c r="I61" s="32">
        <v>1</v>
      </c>
      <c r="J61" s="32">
        <v>1</v>
      </c>
      <c r="K61" s="32">
        <v>1</v>
      </c>
      <c r="L61" s="32"/>
      <c r="M61" s="32">
        <v>1</v>
      </c>
      <c r="N61" s="32"/>
      <c r="O61" s="32"/>
      <c r="P61" s="32"/>
      <c r="Q61" s="32"/>
      <c r="R61" s="32"/>
      <c r="S61" s="32"/>
      <c r="T61" s="32">
        <v>1</v>
      </c>
      <c r="V61" t="s">
        <v>271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0</v>
      </c>
      <c r="AE61">
        <v>1</v>
      </c>
      <c r="AL61">
        <v>1</v>
      </c>
      <c r="AN61" s="23">
        <f t="shared" si="0"/>
        <v>9</v>
      </c>
    </row>
    <row r="62" spans="1:40" ht="15" x14ac:dyDescent="0.2">
      <c r="A62" s="22" t="s">
        <v>274</v>
      </c>
      <c r="B62" s="22" t="s">
        <v>135</v>
      </c>
      <c r="C62" s="22" t="s">
        <v>275</v>
      </c>
      <c r="D62" s="22" t="s">
        <v>276</v>
      </c>
      <c r="E62" s="32">
        <v>1</v>
      </c>
      <c r="F62" s="32">
        <v>1</v>
      </c>
      <c r="G62" s="32">
        <v>1</v>
      </c>
      <c r="H62" s="32">
        <v>1</v>
      </c>
      <c r="I62" s="32">
        <v>1</v>
      </c>
      <c r="J62" s="32">
        <v>1</v>
      </c>
      <c r="K62" s="32">
        <v>1</v>
      </c>
      <c r="L62" s="32"/>
      <c r="M62" s="33">
        <v>1</v>
      </c>
      <c r="N62" s="32"/>
      <c r="O62" s="32"/>
      <c r="P62" s="32"/>
      <c r="Q62" s="32"/>
      <c r="R62" s="32"/>
      <c r="S62" s="32"/>
      <c r="T62" s="32"/>
      <c r="V62" t="s">
        <v>274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0</v>
      </c>
      <c r="AN62" s="23">
        <f t="shared" si="0"/>
        <v>8</v>
      </c>
    </row>
    <row r="63" spans="1:40" ht="15" x14ac:dyDescent="0.2">
      <c r="A63" s="22" t="s">
        <v>277</v>
      </c>
      <c r="B63" s="22" t="s">
        <v>278</v>
      </c>
      <c r="C63" s="22" t="s">
        <v>279</v>
      </c>
      <c r="D63" s="22" t="s">
        <v>280</v>
      </c>
      <c r="E63" s="32">
        <v>1</v>
      </c>
      <c r="F63" s="32"/>
      <c r="G63" s="32">
        <v>1</v>
      </c>
      <c r="H63" s="32">
        <v>1</v>
      </c>
      <c r="I63" s="32">
        <v>1</v>
      </c>
      <c r="J63" s="32">
        <v>1</v>
      </c>
      <c r="K63" s="32">
        <v>1</v>
      </c>
      <c r="L63" s="32"/>
      <c r="M63" s="35"/>
      <c r="N63" s="32"/>
      <c r="O63" s="32"/>
      <c r="P63" s="32"/>
      <c r="Q63" s="32"/>
      <c r="R63" s="32"/>
      <c r="S63" s="32"/>
      <c r="T63" s="32"/>
      <c r="V63" t="s">
        <v>277</v>
      </c>
      <c r="W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0</v>
      </c>
      <c r="AN63" s="23">
        <f t="shared" si="0"/>
        <v>6</v>
      </c>
    </row>
    <row r="64" spans="1:40" ht="15" x14ac:dyDescent="0.2">
      <c r="A64" s="22" t="s">
        <v>281</v>
      </c>
      <c r="B64" s="22" t="s">
        <v>135</v>
      </c>
      <c r="C64" s="22" t="s">
        <v>282</v>
      </c>
      <c r="D64" s="22" t="s">
        <v>283</v>
      </c>
      <c r="E64" s="32">
        <v>1</v>
      </c>
      <c r="F64" s="32">
        <v>1</v>
      </c>
      <c r="G64" s="32">
        <v>1</v>
      </c>
      <c r="H64" s="32">
        <v>1</v>
      </c>
      <c r="I64" s="32">
        <v>1</v>
      </c>
      <c r="J64" s="32">
        <v>1</v>
      </c>
      <c r="K64" s="32">
        <v>1</v>
      </c>
      <c r="L64" s="32"/>
      <c r="M64" s="35"/>
      <c r="N64" s="32"/>
      <c r="O64" s="32"/>
      <c r="P64" s="32">
        <v>1</v>
      </c>
      <c r="Q64" s="35"/>
      <c r="R64" s="32">
        <v>1</v>
      </c>
      <c r="S64" s="32"/>
      <c r="T64" s="32">
        <v>1</v>
      </c>
      <c r="V64" t="s">
        <v>281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0</v>
      </c>
      <c r="AE64">
        <v>1</v>
      </c>
      <c r="AH64">
        <v>1</v>
      </c>
      <c r="AI64">
        <v>1</v>
      </c>
      <c r="AJ64">
        <v>1</v>
      </c>
      <c r="AL64">
        <v>1</v>
      </c>
      <c r="AN64" s="23">
        <f t="shared" si="0"/>
        <v>10</v>
      </c>
    </row>
    <row r="65" spans="1:40" x14ac:dyDescent="0.2">
      <c r="A65" s="22" t="s">
        <v>284</v>
      </c>
      <c r="B65" s="22" t="s">
        <v>135</v>
      </c>
      <c r="C65" s="22" t="s">
        <v>285</v>
      </c>
      <c r="D65" s="22" t="s">
        <v>286</v>
      </c>
      <c r="E65" s="32">
        <v>1</v>
      </c>
      <c r="F65" s="32">
        <v>1</v>
      </c>
      <c r="G65" s="32">
        <v>1</v>
      </c>
      <c r="H65" s="32">
        <v>1</v>
      </c>
      <c r="I65" s="32">
        <v>1</v>
      </c>
      <c r="J65" s="32">
        <v>1</v>
      </c>
      <c r="K65" s="32">
        <v>1</v>
      </c>
      <c r="L65" s="32"/>
      <c r="M65" s="32"/>
      <c r="N65" s="32"/>
      <c r="O65" s="32"/>
      <c r="P65" s="32"/>
      <c r="Q65" s="32"/>
      <c r="R65" s="32"/>
      <c r="S65" s="32"/>
      <c r="T65" s="32"/>
      <c r="V65" t="s">
        <v>284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0</v>
      </c>
      <c r="AN65" s="23">
        <f t="shared" si="0"/>
        <v>7</v>
      </c>
    </row>
    <row r="66" spans="1:40" x14ac:dyDescent="0.2">
      <c r="A66" s="22" t="s">
        <v>287</v>
      </c>
      <c r="B66" s="22" t="s">
        <v>135</v>
      </c>
      <c r="C66" s="22" t="s">
        <v>288</v>
      </c>
      <c r="D66" s="22" t="s">
        <v>286</v>
      </c>
      <c r="E66" s="32">
        <v>1</v>
      </c>
      <c r="F66" s="32">
        <v>1</v>
      </c>
      <c r="G66" s="32">
        <v>1</v>
      </c>
      <c r="H66" s="32">
        <v>1</v>
      </c>
      <c r="I66" s="32">
        <v>1</v>
      </c>
      <c r="J66" s="32">
        <v>1</v>
      </c>
      <c r="K66" s="32">
        <v>1</v>
      </c>
      <c r="L66" s="32"/>
      <c r="M66" s="32">
        <v>1</v>
      </c>
      <c r="N66" s="32">
        <v>1</v>
      </c>
      <c r="O66" s="32"/>
      <c r="P66" s="32"/>
      <c r="Q66" s="32"/>
      <c r="R66" s="32"/>
      <c r="S66" s="32"/>
      <c r="T66" s="32"/>
      <c r="V66" t="s">
        <v>287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0</v>
      </c>
      <c r="AE66">
        <v>1</v>
      </c>
      <c r="AF66">
        <v>1</v>
      </c>
      <c r="AN66" s="23">
        <f t="shared" si="0"/>
        <v>9</v>
      </c>
    </row>
    <row r="67" spans="1:40" x14ac:dyDescent="0.2">
      <c r="A67" s="22" t="s">
        <v>289</v>
      </c>
      <c r="B67" s="22" t="s">
        <v>135</v>
      </c>
      <c r="C67" s="22" t="s">
        <v>290</v>
      </c>
      <c r="D67" s="22" t="s">
        <v>291</v>
      </c>
      <c r="E67" s="32">
        <v>1</v>
      </c>
      <c r="F67" s="32">
        <v>1</v>
      </c>
      <c r="G67" s="32">
        <v>1</v>
      </c>
      <c r="H67" s="32">
        <v>1</v>
      </c>
      <c r="I67" s="32">
        <v>1</v>
      </c>
      <c r="J67" s="32">
        <v>1</v>
      </c>
      <c r="K67" s="32">
        <v>1</v>
      </c>
      <c r="L67" s="32"/>
      <c r="M67" s="32">
        <v>1</v>
      </c>
      <c r="N67" s="32">
        <v>1</v>
      </c>
      <c r="O67" s="32"/>
      <c r="P67" s="32"/>
      <c r="Q67" s="32"/>
      <c r="R67" s="32">
        <v>1</v>
      </c>
      <c r="S67" s="32"/>
      <c r="T67" s="32"/>
      <c r="V67" t="s">
        <v>289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0</v>
      </c>
      <c r="AE67">
        <v>1</v>
      </c>
      <c r="AF67">
        <v>1</v>
      </c>
      <c r="AJ67">
        <v>1</v>
      </c>
      <c r="AN67" s="23">
        <f t="shared" si="0"/>
        <v>10</v>
      </c>
    </row>
    <row r="68" spans="1:40" x14ac:dyDescent="0.2">
      <c r="A68" s="22" t="s">
        <v>292</v>
      </c>
      <c r="B68" s="22" t="s">
        <v>135</v>
      </c>
      <c r="C68" s="22" t="s">
        <v>293</v>
      </c>
      <c r="D68" s="22" t="s">
        <v>294</v>
      </c>
      <c r="E68" s="32">
        <v>1</v>
      </c>
      <c r="F68" s="32">
        <v>1</v>
      </c>
      <c r="G68" s="32">
        <v>1</v>
      </c>
      <c r="H68" s="32">
        <v>1</v>
      </c>
      <c r="I68" s="32">
        <v>1</v>
      </c>
      <c r="J68" s="32">
        <v>1</v>
      </c>
      <c r="K68" s="32">
        <v>1</v>
      </c>
      <c r="L68" s="32"/>
      <c r="M68" s="32">
        <v>1</v>
      </c>
      <c r="N68" s="32"/>
      <c r="O68" s="32"/>
      <c r="P68" s="32"/>
      <c r="Q68" s="32"/>
      <c r="R68" s="32"/>
      <c r="S68" s="32"/>
      <c r="T68" s="32"/>
      <c r="V68" t="s">
        <v>292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0</v>
      </c>
      <c r="AE68">
        <v>1</v>
      </c>
      <c r="AN68" s="23">
        <f t="shared" si="0"/>
        <v>8</v>
      </c>
    </row>
    <row r="69" spans="1:40" x14ac:dyDescent="0.2">
      <c r="A69" s="22" t="s">
        <v>295</v>
      </c>
      <c r="B69" s="22" t="s">
        <v>135</v>
      </c>
      <c r="C69" s="22" t="s">
        <v>296</v>
      </c>
      <c r="D69" s="22" t="s">
        <v>297</v>
      </c>
      <c r="E69" s="32">
        <v>1</v>
      </c>
      <c r="F69" s="32">
        <v>1</v>
      </c>
      <c r="G69" s="32">
        <v>1</v>
      </c>
      <c r="H69" s="32">
        <v>1</v>
      </c>
      <c r="I69" s="32">
        <v>1</v>
      </c>
      <c r="J69" s="32">
        <v>1</v>
      </c>
      <c r="K69" s="32">
        <v>1</v>
      </c>
      <c r="L69" s="32">
        <v>1</v>
      </c>
      <c r="M69" s="32"/>
      <c r="N69" s="32"/>
      <c r="O69" s="32"/>
      <c r="P69" s="32"/>
      <c r="Q69" s="32"/>
      <c r="R69" s="32"/>
      <c r="S69" s="32"/>
      <c r="T69" s="32"/>
      <c r="V69" t="s">
        <v>295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N69" s="23">
        <f t="shared" si="0"/>
        <v>8</v>
      </c>
    </row>
    <row r="70" spans="1:40" ht="15" x14ac:dyDescent="0.2">
      <c r="A70" s="22" t="s">
        <v>298</v>
      </c>
      <c r="B70" s="22" t="s">
        <v>137</v>
      </c>
      <c r="C70" s="22" t="s">
        <v>299</v>
      </c>
      <c r="D70" s="22" t="s">
        <v>300</v>
      </c>
      <c r="E70" s="32">
        <v>1</v>
      </c>
      <c r="F70" s="32">
        <v>1</v>
      </c>
      <c r="G70" s="32">
        <v>1</v>
      </c>
      <c r="H70" s="32">
        <v>1</v>
      </c>
      <c r="I70" s="32">
        <v>1</v>
      </c>
      <c r="J70" s="32">
        <v>1</v>
      </c>
      <c r="K70" s="32">
        <v>1</v>
      </c>
      <c r="L70" s="32">
        <v>1</v>
      </c>
      <c r="M70" s="33">
        <v>1</v>
      </c>
      <c r="N70" s="32">
        <v>1</v>
      </c>
      <c r="O70" s="32"/>
      <c r="P70" s="32"/>
      <c r="Q70" s="32"/>
      <c r="R70" s="32"/>
      <c r="S70" s="32"/>
      <c r="T70" s="32">
        <v>1</v>
      </c>
      <c r="V70" t="s">
        <v>298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F70">
        <v>1</v>
      </c>
      <c r="AL70">
        <v>1</v>
      </c>
      <c r="AN70" s="23">
        <f t="shared" si="0"/>
        <v>11</v>
      </c>
    </row>
    <row r="71" spans="1:40" x14ac:dyDescent="0.2">
      <c r="A71" s="22" t="s">
        <v>301</v>
      </c>
      <c r="B71" s="22" t="s">
        <v>135</v>
      </c>
      <c r="C71" s="22" t="s">
        <v>302</v>
      </c>
      <c r="D71" s="22" t="s">
        <v>303</v>
      </c>
      <c r="E71" s="32">
        <v>1</v>
      </c>
      <c r="F71" s="32">
        <v>1</v>
      </c>
      <c r="G71" s="32">
        <v>1</v>
      </c>
      <c r="H71" s="32">
        <v>1</v>
      </c>
      <c r="I71" s="32">
        <v>1</v>
      </c>
      <c r="J71" s="32">
        <v>1</v>
      </c>
      <c r="K71" s="32">
        <v>1</v>
      </c>
      <c r="L71" s="32"/>
      <c r="M71" s="32"/>
      <c r="N71" s="32"/>
      <c r="O71" s="32"/>
      <c r="P71" s="32"/>
      <c r="Q71" s="32"/>
      <c r="R71" s="32"/>
      <c r="S71" s="32"/>
      <c r="T71" s="32"/>
      <c r="V71" t="s">
        <v>301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0</v>
      </c>
      <c r="AN71" s="23">
        <f t="shared" si="0"/>
        <v>7</v>
      </c>
    </row>
    <row r="72" spans="1:40" x14ac:dyDescent="0.2">
      <c r="A72" s="22" t="s">
        <v>304</v>
      </c>
      <c r="B72" s="22" t="s">
        <v>135</v>
      </c>
      <c r="C72" s="22" t="s">
        <v>305</v>
      </c>
      <c r="D72" s="22" t="s">
        <v>78</v>
      </c>
      <c r="E72" s="32">
        <v>1</v>
      </c>
      <c r="F72" s="32">
        <v>1</v>
      </c>
      <c r="G72" s="32">
        <v>1</v>
      </c>
      <c r="H72" s="32">
        <v>1</v>
      </c>
      <c r="I72" s="32">
        <v>1</v>
      </c>
      <c r="J72" s="32">
        <v>1</v>
      </c>
      <c r="K72" s="32">
        <v>1</v>
      </c>
      <c r="L72" s="32"/>
      <c r="M72" s="32"/>
      <c r="N72" s="32"/>
      <c r="O72" s="32"/>
      <c r="P72" s="32"/>
      <c r="Q72" s="32">
        <v>1</v>
      </c>
      <c r="R72" s="32"/>
      <c r="S72" s="32">
        <v>1</v>
      </c>
      <c r="T72" s="32"/>
      <c r="V72" t="s">
        <v>304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0</v>
      </c>
      <c r="AI72">
        <v>1</v>
      </c>
      <c r="AK72">
        <v>1</v>
      </c>
      <c r="AN72" s="23">
        <f t="shared" si="0"/>
        <v>9</v>
      </c>
    </row>
    <row r="73" spans="1:40" x14ac:dyDescent="0.2">
      <c r="A73" s="22" t="s">
        <v>306</v>
      </c>
      <c r="B73" s="22" t="s">
        <v>137</v>
      </c>
      <c r="C73" s="22" t="s">
        <v>307</v>
      </c>
      <c r="D73" s="22" t="s">
        <v>308</v>
      </c>
      <c r="E73" s="32">
        <v>1</v>
      </c>
      <c r="F73" s="32">
        <v>1</v>
      </c>
      <c r="G73" s="32">
        <v>1</v>
      </c>
      <c r="H73" s="32">
        <v>1</v>
      </c>
      <c r="I73" s="32">
        <v>1</v>
      </c>
      <c r="J73" s="32">
        <v>1</v>
      </c>
      <c r="K73" s="32">
        <v>1</v>
      </c>
      <c r="L73" s="32"/>
      <c r="M73" s="32"/>
      <c r="N73" s="32"/>
      <c r="O73" s="32"/>
      <c r="P73" s="32"/>
      <c r="Q73" s="32"/>
      <c r="R73" s="32"/>
      <c r="S73" s="32"/>
      <c r="T73" s="32"/>
      <c r="V73" t="s">
        <v>306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0</v>
      </c>
      <c r="AN73" s="23">
        <f t="shared" ref="AN73:AN121" si="1">SUBTOTAL(9,E73:T73)</f>
        <v>7</v>
      </c>
    </row>
    <row r="74" spans="1:40" x14ac:dyDescent="0.2">
      <c r="A74" s="22" t="s">
        <v>309</v>
      </c>
      <c r="B74" s="22" t="s">
        <v>137</v>
      </c>
      <c r="C74" s="22" t="s">
        <v>310</v>
      </c>
      <c r="D74" s="22" t="s">
        <v>311</v>
      </c>
      <c r="E74" s="32">
        <v>1</v>
      </c>
      <c r="F74" s="32">
        <v>1</v>
      </c>
      <c r="G74" s="32">
        <v>1</v>
      </c>
      <c r="H74" s="32">
        <v>1</v>
      </c>
      <c r="I74" s="32">
        <v>1</v>
      </c>
      <c r="J74" s="32">
        <v>1</v>
      </c>
      <c r="K74" s="32">
        <v>1</v>
      </c>
      <c r="L74" s="32">
        <v>1</v>
      </c>
      <c r="M74" s="32">
        <v>1</v>
      </c>
      <c r="N74" s="32"/>
      <c r="O74" s="32"/>
      <c r="P74" s="32"/>
      <c r="Q74" s="32"/>
      <c r="R74" s="32"/>
      <c r="S74" s="32"/>
      <c r="T74" s="32"/>
      <c r="V74" t="s">
        <v>309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0</v>
      </c>
      <c r="AE74">
        <v>1</v>
      </c>
      <c r="AN74" s="23">
        <f t="shared" si="1"/>
        <v>9</v>
      </c>
    </row>
    <row r="75" spans="1:40" x14ac:dyDescent="0.2">
      <c r="A75" s="22" t="s">
        <v>312</v>
      </c>
      <c r="B75" s="22" t="s">
        <v>135</v>
      </c>
      <c r="C75" s="22" t="s">
        <v>202</v>
      </c>
      <c r="D75" s="22" t="s">
        <v>313</v>
      </c>
      <c r="E75" s="32">
        <v>1</v>
      </c>
      <c r="F75" s="32">
        <v>1</v>
      </c>
      <c r="G75" s="32">
        <v>1</v>
      </c>
      <c r="H75" s="32">
        <v>1</v>
      </c>
      <c r="I75" s="32">
        <v>1</v>
      </c>
      <c r="J75" s="32">
        <v>1</v>
      </c>
      <c r="K75" s="32">
        <v>1</v>
      </c>
      <c r="L75" s="32"/>
      <c r="M75" s="32"/>
      <c r="N75" s="32">
        <v>1</v>
      </c>
      <c r="O75" s="32">
        <v>1</v>
      </c>
      <c r="P75" s="32"/>
      <c r="Q75" s="32"/>
      <c r="R75" s="32"/>
      <c r="S75" s="32"/>
      <c r="T75" s="32"/>
      <c r="V75" t="s">
        <v>312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0</v>
      </c>
      <c r="AF75">
        <v>1</v>
      </c>
      <c r="AG75">
        <v>1</v>
      </c>
      <c r="AN75" s="23">
        <f t="shared" si="1"/>
        <v>9</v>
      </c>
    </row>
    <row r="76" spans="1:40" x14ac:dyDescent="0.2">
      <c r="A76" s="22" t="s">
        <v>314</v>
      </c>
      <c r="B76" s="22" t="s">
        <v>135</v>
      </c>
      <c r="C76" s="22" t="s">
        <v>315</v>
      </c>
      <c r="D76" s="22" t="s">
        <v>316</v>
      </c>
      <c r="E76" s="32">
        <v>1</v>
      </c>
      <c r="F76" s="32">
        <v>1</v>
      </c>
      <c r="G76" s="32">
        <v>1</v>
      </c>
      <c r="H76" s="32">
        <v>1</v>
      </c>
      <c r="I76" s="32">
        <v>1</v>
      </c>
      <c r="J76" s="32">
        <v>1</v>
      </c>
      <c r="K76" s="32">
        <v>1</v>
      </c>
      <c r="L76" s="32"/>
      <c r="M76" s="32">
        <v>1</v>
      </c>
      <c r="N76" s="32">
        <v>1</v>
      </c>
      <c r="O76" s="32"/>
      <c r="P76" s="32">
        <v>1</v>
      </c>
      <c r="Q76" s="32"/>
      <c r="R76" s="32"/>
      <c r="S76" s="32"/>
      <c r="T76" s="32"/>
      <c r="V76" t="s">
        <v>314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0</v>
      </c>
      <c r="AE76">
        <v>1</v>
      </c>
      <c r="AF76">
        <v>1</v>
      </c>
      <c r="AH76">
        <v>1</v>
      </c>
      <c r="AN76" s="23">
        <f t="shared" si="1"/>
        <v>10</v>
      </c>
    </row>
    <row r="77" spans="1:40" x14ac:dyDescent="0.2">
      <c r="A77" s="22" t="s">
        <v>317</v>
      </c>
      <c r="B77" s="22" t="s">
        <v>137</v>
      </c>
      <c r="C77" s="22" t="s">
        <v>159</v>
      </c>
      <c r="D77" s="22" t="s">
        <v>318</v>
      </c>
      <c r="E77" s="32">
        <v>1</v>
      </c>
      <c r="F77" s="32">
        <v>1</v>
      </c>
      <c r="G77" s="32">
        <v>1</v>
      </c>
      <c r="H77" s="32">
        <v>1</v>
      </c>
      <c r="I77" s="32">
        <v>1</v>
      </c>
      <c r="J77" s="32">
        <v>1</v>
      </c>
      <c r="K77" s="32">
        <v>1</v>
      </c>
      <c r="L77" s="32"/>
      <c r="M77" s="32"/>
      <c r="N77" s="32">
        <v>1</v>
      </c>
      <c r="O77" s="32"/>
      <c r="P77" s="32"/>
      <c r="Q77" s="32"/>
      <c r="R77" s="32">
        <v>1</v>
      </c>
      <c r="S77" s="32"/>
      <c r="T77" s="32"/>
      <c r="V77" t="s">
        <v>317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0</v>
      </c>
      <c r="AF77">
        <v>1</v>
      </c>
      <c r="AJ77">
        <v>1</v>
      </c>
      <c r="AN77" s="23">
        <f t="shared" si="1"/>
        <v>9</v>
      </c>
    </row>
    <row r="78" spans="1:40" x14ac:dyDescent="0.2">
      <c r="A78" s="22" t="s">
        <v>319</v>
      </c>
      <c r="B78" s="22" t="s">
        <v>137</v>
      </c>
      <c r="C78" s="22" t="s">
        <v>320</v>
      </c>
      <c r="D78" s="22" t="s">
        <v>297</v>
      </c>
      <c r="E78" s="32">
        <v>1</v>
      </c>
      <c r="F78" s="32">
        <v>1</v>
      </c>
      <c r="G78" s="32">
        <v>1</v>
      </c>
      <c r="H78" s="32">
        <v>1</v>
      </c>
      <c r="I78" s="32">
        <v>1</v>
      </c>
      <c r="J78" s="32">
        <v>1</v>
      </c>
      <c r="K78" s="32">
        <v>1</v>
      </c>
      <c r="L78" s="32"/>
      <c r="M78" s="32">
        <v>1</v>
      </c>
      <c r="N78" s="32">
        <v>1</v>
      </c>
      <c r="O78" s="32"/>
      <c r="P78" s="32"/>
      <c r="Q78" s="32"/>
      <c r="R78" s="32"/>
      <c r="S78" s="32"/>
      <c r="T78" s="32">
        <v>1</v>
      </c>
      <c r="V78" t="s">
        <v>319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0</v>
      </c>
      <c r="AE78">
        <v>1</v>
      </c>
      <c r="AF78">
        <v>1</v>
      </c>
      <c r="AL78">
        <v>1</v>
      </c>
      <c r="AN78" s="23">
        <f t="shared" si="1"/>
        <v>10</v>
      </c>
    </row>
    <row r="79" spans="1:40" x14ac:dyDescent="0.2">
      <c r="A79" s="22" t="s">
        <v>321</v>
      </c>
      <c r="B79" s="22" t="s">
        <v>137</v>
      </c>
      <c r="C79" s="22" t="s">
        <v>322</v>
      </c>
      <c r="D79" s="22" t="s">
        <v>323</v>
      </c>
      <c r="E79" s="32">
        <v>1</v>
      </c>
      <c r="F79" s="32">
        <v>1</v>
      </c>
      <c r="G79" s="32">
        <v>1</v>
      </c>
      <c r="H79" s="32">
        <v>1</v>
      </c>
      <c r="I79" s="32">
        <v>1</v>
      </c>
      <c r="J79" s="32">
        <v>1</v>
      </c>
      <c r="K79" s="32">
        <v>1</v>
      </c>
      <c r="L79" s="32"/>
      <c r="M79" s="32"/>
      <c r="N79" s="32"/>
      <c r="O79" s="32"/>
      <c r="P79" s="32"/>
      <c r="Q79" s="32"/>
      <c r="R79" s="32"/>
      <c r="S79" s="32"/>
      <c r="T79" s="32"/>
      <c r="V79" t="s">
        <v>321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0</v>
      </c>
      <c r="AN79" s="23">
        <f t="shared" si="1"/>
        <v>7</v>
      </c>
    </row>
    <row r="80" spans="1:40" x14ac:dyDescent="0.2">
      <c r="A80" s="22" t="s">
        <v>324</v>
      </c>
      <c r="B80" s="22" t="s">
        <v>137</v>
      </c>
      <c r="C80" s="22" t="s">
        <v>325</v>
      </c>
      <c r="D80" s="22" t="s">
        <v>326</v>
      </c>
      <c r="E80" s="32">
        <v>1</v>
      </c>
      <c r="F80" s="32">
        <v>1</v>
      </c>
      <c r="G80" s="32">
        <v>1</v>
      </c>
      <c r="H80" s="32">
        <v>1</v>
      </c>
      <c r="I80" s="32">
        <v>1</v>
      </c>
      <c r="J80" s="32">
        <v>1</v>
      </c>
      <c r="K80" s="32">
        <v>1</v>
      </c>
      <c r="L80" s="32">
        <v>1</v>
      </c>
      <c r="M80" s="32"/>
      <c r="N80" s="32"/>
      <c r="O80" s="32"/>
      <c r="P80" s="32"/>
      <c r="Q80" s="32"/>
      <c r="R80" s="32"/>
      <c r="S80" s="32"/>
      <c r="T80" s="32"/>
      <c r="V80" t="s">
        <v>324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0</v>
      </c>
      <c r="AN80" s="23">
        <f t="shared" si="1"/>
        <v>8</v>
      </c>
    </row>
    <row r="81" spans="1:40" x14ac:dyDescent="0.2">
      <c r="A81" s="22" t="s">
        <v>327</v>
      </c>
      <c r="B81" s="22" t="s">
        <v>137</v>
      </c>
      <c r="C81" s="22" t="s">
        <v>328</v>
      </c>
      <c r="D81" s="22" t="s">
        <v>273</v>
      </c>
      <c r="E81" s="32">
        <v>1</v>
      </c>
      <c r="F81" s="32"/>
      <c r="G81" s="32">
        <v>1</v>
      </c>
      <c r="H81" s="32">
        <v>1</v>
      </c>
      <c r="I81" s="32">
        <v>1</v>
      </c>
      <c r="J81" s="32">
        <v>1</v>
      </c>
      <c r="K81" s="32">
        <v>1</v>
      </c>
      <c r="L81" s="32"/>
      <c r="M81" s="32"/>
      <c r="N81" s="32">
        <v>1</v>
      </c>
      <c r="O81" s="32"/>
      <c r="P81" s="32"/>
      <c r="Q81" s="32"/>
      <c r="R81" s="32"/>
      <c r="S81" s="32"/>
      <c r="T81" s="32"/>
      <c r="V81" t="s">
        <v>327</v>
      </c>
      <c r="W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0</v>
      </c>
      <c r="AF81">
        <v>1</v>
      </c>
      <c r="AN81" s="23">
        <f t="shared" si="1"/>
        <v>7</v>
      </c>
    </row>
    <row r="82" spans="1:40" x14ac:dyDescent="0.2">
      <c r="A82" s="22" t="s">
        <v>329</v>
      </c>
      <c r="B82" s="22" t="s">
        <v>137</v>
      </c>
      <c r="C82" s="22" t="s">
        <v>330</v>
      </c>
      <c r="D82" s="22" t="s">
        <v>267</v>
      </c>
      <c r="E82" s="32">
        <v>1</v>
      </c>
      <c r="F82" s="32"/>
      <c r="G82" s="32"/>
      <c r="H82" s="32">
        <v>1</v>
      </c>
      <c r="I82" s="32">
        <v>1</v>
      </c>
      <c r="J82" s="32">
        <v>1</v>
      </c>
      <c r="K82" s="32">
        <v>1</v>
      </c>
      <c r="L82" s="32"/>
      <c r="M82" s="32"/>
      <c r="N82" s="32">
        <v>1</v>
      </c>
      <c r="O82" s="32"/>
      <c r="P82" s="32"/>
      <c r="Q82" s="32"/>
      <c r="R82" s="32"/>
      <c r="S82" s="32"/>
      <c r="T82" s="32"/>
      <c r="V82" t="s">
        <v>329</v>
      </c>
      <c r="W82">
        <v>1</v>
      </c>
      <c r="Y82">
        <v>0</v>
      </c>
      <c r="Z82">
        <v>1</v>
      </c>
      <c r="AA82">
        <v>1</v>
      </c>
      <c r="AB82">
        <v>1</v>
      </c>
      <c r="AC82">
        <v>1</v>
      </c>
      <c r="AD82">
        <v>0</v>
      </c>
      <c r="AF82">
        <v>1</v>
      </c>
      <c r="AN82" s="23">
        <f t="shared" si="1"/>
        <v>6</v>
      </c>
    </row>
    <row r="83" spans="1:40" x14ac:dyDescent="0.2">
      <c r="A83" s="22" t="s">
        <v>331</v>
      </c>
      <c r="B83" s="22" t="s">
        <v>137</v>
      </c>
      <c r="C83" s="22" t="s">
        <v>332</v>
      </c>
      <c r="D83" s="22" t="s">
        <v>333</v>
      </c>
      <c r="E83" s="32">
        <v>1</v>
      </c>
      <c r="F83" s="32">
        <v>1</v>
      </c>
      <c r="G83" s="32">
        <v>1</v>
      </c>
      <c r="H83" s="32">
        <v>1</v>
      </c>
      <c r="I83" s="32">
        <v>1</v>
      </c>
      <c r="J83" s="32">
        <v>1</v>
      </c>
      <c r="K83" s="32">
        <v>1</v>
      </c>
      <c r="L83" s="32"/>
      <c r="M83" s="32"/>
      <c r="N83" s="32"/>
      <c r="O83" s="32"/>
      <c r="P83" s="32"/>
      <c r="Q83" s="32"/>
      <c r="R83" s="32"/>
      <c r="S83" s="32"/>
      <c r="T83" s="32"/>
      <c r="V83" t="s">
        <v>331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0</v>
      </c>
      <c r="AN83" s="23">
        <f t="shared" si="1"/>
        <v>7</v>
      </c>
    </row>
    <row r="84" spans="1:40" x14ac:dyDescent="0.2">
      <c r="A84" s="22" t="s">
        <v>334</v>
      </c>
      <c r="B84" s="22" t="s">
        <v>137</v>
      </c>
      <c r="C84" s="22" t="s">
        <v>335</v>
      </c>
      <c r="D84" s="22" t="s">
        <v>270</v>
      </c>
      <c r="E84" s="32">
        <v>1</v>
      </c>
      <c r="F84" s="32">
        <v>1</v>
      </c>
      <c r="G84" s="32">
        <v>1</v>
      </c>
      <c r="H84" s="32">
        <v>1</v>
      </c>
      <c r="I84" s="32">
        <v>1</v>
      </c>
      <c r="J84" s="32">
        <v>1</v>
      </c>
      <c r="K84" s="32">
        <v>1</v>
      </c>
      <c r="L84" s="32"/>
      <c r="M84" s="32"/>
      <c r="N84" s="32"/>
      <c r="O84" s="32"/>
      <c r="P84" s="32"/>
      <c r="Q84" s="32"/>
      <c r="R84" s="32">
        <v>1</v>
      </c>
      <c r="S84" s="32">
        <v>1</v>
      </c>
      <c r="T84" s="32"/>
      <c r="V84" t="s">
        <v>334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0</v>
      </c>
      <c r="AJ84">
        <v>1</v>
      </c>
      <c r="AK84">
        <v>1</v>
      </c>
      <c r="AN84" s="23">
        <f t="shared" si="1"/>
        <v>9</v>
      </c>
    </row>
    <row r="85" spans="1:40" ht="15" x14ac:dyDescent="0.2">
      <c r="A85" s="22" t="s">
        <v>336</v>
      </c>
      <c r="B85" s="22" t="s">
        <v>137</v>
      </c>
      <c r="C85" s="22" t="s">
        <v>337</v>
      </c>
      <c r="D85" s="22" t="s">
        <v>22</v>
      </c>
      <c r="E85" s="32"/>
      <c r="F85" s="32"/>
      <c r="G85" s="32"/>
      <c r="H85" s="32">
        <v>1</v>
      </c>
      <c r="I85" s="32">
        <v>1</v>
      </c>
      <c r="J85" s="32"/>
      <c r="K85" s="33">
        <v>1</v>
      </c>
      <c r="L85" s="32"/>
      <c r="M85" s="32"/>
      <c r="N85" s="32">
        <v>1</v>
      </c>
      <c r="O85" s="32"/>
      <c r="P85" s="32"/>
      <c r="Q85" s="32"/>
      <c r="R85" s="32"/>
      <c r="S85" s="32"/>
      <c r="T85" s="32"/>
      <c r="V85" t="s">
        <v>336</v>
      </c>
      <c r="Y85">
        <v>0</v>
      </c>
      <c r="Z85">
        <v>1</v>
      </c>
      <c r="AA85">
        <v>1</v>
      </c>
      <c r="AD85">
        <v>0</v>
      </c>
      <c r="AF85">
        <v>1</v>
      </c>
      <c r="AN85" s="23">
        <f t="shared" si="1"/>
        <v>4</v>
      </c>
    </row>
    <row r="86" spans="1:40" x14ac:dyDescent="0.2">
      <c r="A86" s="22" t="s">
        <v>63</v>
      </c>
      <c r="B86" s="22" t="s">
        <v>137</v>
      </c>
      <c r="C86" s="22" t="s">
        <v>338</v>
      </c>
      <c r="D86" s="22" t="s">
        <v>339</v>
      </c>
      <c r="E86" s="32">
        <v>1</v>
      </c>
      <c r="F86" s="32"/>
      <c r="G86" s="32">
        <v>1</v>
      </c>
      <c r="H86" s="32">
        <v>1</v>
      </c>
      <c r="I86" s="32">
        <v>1</v>
      </c>
      <c r="J86" s="32">
        <v>1</v>
      </c>
      <c r="K86" s="32">
        <v>1</v>
      </c>
      <c r="L86" s="32"/>
      <c r="M86" s="32"/>
      <c r="N86" s="32"/>
      <c r="O86" s="32"/>
      <c r="P86" s="32"/>
      <c r="Q86" s="32"/>
      <c r="R86" s="32"/>
      <c r="S86" s="32"/>
      <c r="T86" s="32"/>
      <c r="V86" t="s">
        <v>63</v>
      </c>
      <c r="W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0</v>
      </c>
      <c r="AN86" s="23">
        <f t="shared" si="1"/>
        <v>6</v>
      </c>
    </row>
    <row r="87" spans="1:40" x14ac:dyDescent="0.2">
      <c r="A87" s="22" t="s">
        <v>340</v>
      </c>
      <c r="B87" s="22" t="s">
        <v>135</v>
      </c>
      <c r="C87" s="22" t="s">
        <v>341</v>
      </c>
      <c r="D87" s="22" t="s">
        <v>342</v>
      </c>
      <c r="E87" s="32">
        <v>1</v>
      </c>
      <c r="F87" s="32">
        <v>1</v>
      </c>
      <c r="G87" s="32">
        <v>1</v>
      </c>
      <c r="H87" s="32">
        <v>1</v>
      </c>
      <c r="I87" s="32">
        <v>1</v>
      </c>
      <c r="J87" s="32">
        <v>1</v>
      </c>
      <c r="K87" s="32">
        <v>1</v>
      </c>
      <c r="L87" s="32"/>
      <c r="M87" s="32">
        <v>1</v>
      </c>
      <c r="N87" s="32"/>
      <c r="O87" s="32"/>
      <c r="P87" s="32"/>
      <c r="Q87" s="32"/>
      <c r="R87" s="32">
        <v>1</v>
      </c>
      <c r="S87" s="32"/>
      <c r="T87" s="32"/>
      <c r="V87" t="s">
        <v>340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0</v>
      </c>
      <c r="AE87">
        <v>1</v>
      </c>
      <c r="AJ87">
        <v>1</v>
      </c>
      <c r="AN87" s="23">
        <f t="shared" si="1"/>
        <v>9</v>
      </c>
    </row>
    <row r="88" spans="1:40" x14ac:dyDescent="0.2">
      <c r="A88" s="22" t="s">
        <v>343</v>
      </c>
      <c r="B88" s="22" t="s">
        <v>137</v>
      </c>
      <c r="C88" s="22" t="s">
        <v>344</v>
      </c>
      <c r="D88" s="22" t="s">
        <v>297</v>
      </c>
      <c r="E88" s="32">
        <v>1</v>
      </c>
      <c r="F88" s="32">
        <v>1</v>
      </c>
      <c r="G88" s="32">
        <v>1</v>
      </c>
      <c r="H88" s="32">
        <v>1</v>
      </c>
      <c r="I88" s="32">
        <v>1</v>
      </c>
      <c r="J88" s="32">
        <v>1</v>
      </c>
      <c r="K88" s="32">
        <v>1</v>
      </c>
      <c r="L88" s="32"/>
      <c r="M88" s="32"/>
      <c r="N88" s="32"/>
      <c r="O88" s="32"/>
      <c r="P88" s="32"/>
      <c r="Q88" s="32"/>
      <c r="R88" s="32"/>
      <c r="S88" s="32"/>
      <c r="T88" s="32"/>
      <c r="V88" t="s">
        <v>343</v>
      </c>
      <c r="W88">
        <v>1</v>
      </c>
      <c r="X88">
        <v>1</v>
      </c>
      <c r="Y88">
        <v>0</v>
      </c>
      <c r="Z88">
        <v>1</v>
      </c>
      <c r="AA88">
        <v>1</v>
      </c>
      <c r="AB88">
        <v>1</v>
      </c>
      <c r="AC88">
        <v>1</v>
      </c>
      <c r="AD88">
        <v>0</v>
      </c>
      <c r="AN88" s="23">
        <f t="shared" si="1"/>
        <v>7</v>
      </c>
    </row>
    <row r="89" spans="1:40" ht="15" x14ac:dyDescent="0.2">
      <c r="A89" s="22" t="s">
        <v>345</v>
      </c>
      <c r="B89" s="22" t="s">
        <v>137</v>
      </c>
      <c r="C89" s="22" t="s">
        <v>346</v>
      </c>
      <c r="D89" s="22" t="s">
        <v>270</v>
      </c>
      <c r="E89" s="32">
        <v>1</v>
      </c>
      <c r="F89" s="33">
        <v>1</v>
      </c>
      <c r="G89" s="32">
        <v>1</v>
      </c>
      <c r="H89" s="32">
        <v>1</v>
      </c>
      <c r="I89" s="32">
        <v>1</v>
      </c>
      <c r="J89" s="32">
        <v>1</v>
      </c>
      <c r="K89" s="32">
        <v>1</v>
      </c>
      <c r="L89" s="32"/>
      <c r="M89" s="32">
        <v>1</v>
      </c>
      <c r="N89" s="32"/>
      <c r="O89" s="32"/>
      <c r="P89" s="32"/>
      <c r="Q89" s="32"/>
      <c r="R89" s="32"/>
      <c r="S89" s="32"/>
      <c r="T89" s="32"/>
      <c r="V89" t="s">
        <v>345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0</v>
      </c>
      <c r="AE89">
        <v>1</v>
      </c>
      <c r="AN89" s="23">
        <f t="shared" si="1"/>
        <v>8</v>
      </c>
    </row>
    <row r="90" spans="1:40" x14ac:dyDescent="0.2">
      <c r="A90" s="22" t="s">
        <v>347</v>
      </c>
      <c r="B90" s="22" t="s">
        <v>137</v>
      </c>
      <c r="C90" s="22" t="s">
        <v>305</v>
      </c>
      <c r="D90" s="22" t="s">
        <v>348</v>
      </c>
      <c r="E90" s="32">
        <v>1</v>
      </c>
      <c r="F90" s="32">
        <v>1</v>
      </c>
      <c r="G90" s="32">
        <v>1</v>
      </c>
      <c r="H90" s="32">
        <v>1</v>
      </c>
      <c r="I90" s="32">
        <v>1</v>
      </c>
      <c r="J90" s="32">
        <v>1</v>
      </c>
      <c r="K90" s="32">
        <v>1</v>
      </c>
      <c r="L90" s="32"/>
      <c r="M90" s="32"/>
      <c r="N90" s="32"/>
      <c r="O90" s="32"/>
      <c r="P90" s="32"/>
      <c r="Q90" s="32"/>
      <c r="R90" s="32"/>
      <c r="S90" s="32"/>
      <c r="T90" s="32"/>
      <c r="V90" t="s">
        <v>347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0</v>
      </c>
      <c r="AN90" s="23">
        <f t="shared" si="1"/>
        <v>7</v>
      </c>
    </row>
    <row r="91" spans="1:40" x14ac:dyDescent="0.2">
      <c r="A91" s="22" t="s">
        <v>349</v>
      </c>
      <c r="B91" s="22" t="s">
        <v>137</v>
      </c>
      <c r="C91" s="22" t="s">
        <v>350</v>
      </c>
      <c r="D91" s="22" t="s">
        <v>348</v>
      </c>
      <c r="E91" s="32">
        <v>1</v>
      </c>
      <c r="F91" s="32"/>
      <c r="G91" s="32">
        <v>1</v>
      </c>
      <c r="H91" s="32">
        <v>1</v>
      </c>
      <c r="I91" s="32">
        <v>1</v>
      </c>
      <c r="J91" s="32">
        <v>1</v>
      </c>
      <c r="K91" s="32">
        <v>1</v>
      </c>
      <c r="L91" s="32"/>
      <c r="M91" s="32">
        <v>1</v>
      </c>
      <c r="N91" s="32">
        <v>1</v>
      </c>
      <c r="O91" s="32"/>
      <c r="P91" s="32"/>
      <c r="Q91" s="32"/>
      <c r="R91" s="32"/>
      <c r="S91" s="32"/>
      <c r="T91" s="32"/>
      <c r="V91" t="s">
        <v>349</v>
      </c>
      <c r="W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0</v>
      </c>
      <c r="AE91">
        <v>1</v>
      </c>
      <c r="AF91">
        <v>1</v>
      </c>
      <c r="AN91" s="23">
        <f t="shared" si="1"/>
        <v>8</v>
      </c>
    </row>
    <row r="92" spans="1:40" x14ac:dyDescent="0.2">
      <c r="A92" s="22" t="s">
        <v>351</v>
      </c>
      <c r="B92" s="22" t="s">
        <v>137</v>
      </c>
      <c r="C92" s="22" t="s">
        <v>352</v>
      </c>
      <c r="D92" s="22" t="s">
        <v>16</v>
      </c>
      <c r="E92" s="32">
        <v>1</v>
      </c>
      <c r="F92" s="32">
        <v>1</v>
      </c>
      <c r="G92" s="32">
        <v>1</v>
      </c>
      <c r="H92" s="32">
        <v>1</v>
      </c>
      <c r="I92" s="32">
        <v>1</v>
      </c>
      <c r="J92" s="32">
        <v>1</v>
      </c>
      <c r="K92" s="32">
        <v>1</v>
      </c>
      <c r="L92" s="32"/>
      <c r="M92" s="32"/>
      <c r="N92" s="32"/>
      <c r="O92" s="32"/>
      <c r="P92" s="32"/>
      <c r="Q92" s="32"/>
      <c r="R92" s="32">
        <v>1</v>
      </c>
      <c r="S92" s="32"/>
      <c r="T92" s="32"/>
      <c r="V92" t="s">
        <v>351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0</v>
      </c>
      <c r="AJ92">
        <v>1</v>
      </c>
      <c r="AN92" s="23">
        <f t="shared" si="1"/>
        <v>8</v>
      </c>
    </row>
    <row r="93" spans="1:40" ht="15" x14ac:dyDescent="0.2">
      <c r="A93" s="22" t="s">
        <v>353</v>
      </c>
      <c r="B93" s="22" t="s">
        <v>135</v>
      </c>
      <c r="C93" s="22" t="s">
        <v>354</v>
      </c>
      <c r="D93" s="22" t="s">
        <v>355</v>
      </c>
      <c r="E93" s="32">
        <v>1</v>
      </c>
      <c r="F93" s="32">
        <v>1</v>
      </c>
      <c r="G93" s="32">
        <v>1</v>
      </c>
      <c r="H93" s="32">
        <v>1</v>
      </c>
      <c r="I93" s="32">
        <v>1</v>
      </c>
      <c r="J93" s="32">
        <v>1</v>
      </c>
      <c r="K93" s="32">
        <v>1</v>
      </c>
      <c r="L93" s="32"/>
      <c r="M93" s="33">
        <v>1</v>
      </c>
      <c r="N93" s="32"/>
      <c r="O93" s="32"/>
      <c r="P93" s="32"/>
      <c r="Q93" s="32">
        <v>1</v>
      </c>
      <c r="R93" s="32">
        <v>1</v>
      </c>
      <c r="S93" s="32">
        <v>1</v>
      </c>
      <c r="T93" s="32"/>
      <c r="V93" t="s">
        <v>353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0</v>
      </c>
      <c r="AI93">
        <v>1</v>
      </c>
      <c r="AJ93">
        <v>1</v>
      </c>
      <c r="AK93">
        <v>1</v>
      </c>
      <c r="AN93" s="23">
        <f t="shared" si="1"/>
        <v>11</v>
      </c>
    </row>
    <row r="94" spans="1:40" x14ac:dyDescent="0.2">
      <c r="A94" s="22" t="s">
        <v>356</v>
      </c>
      <c r="B94" s="22" t="s">
        <v>135</v>
      </c>
      <c r="C94" s="22" t="s">
        <v>253</v>
      </c>
      <c r="D94" s="22" t="s">
        <v>357</v>
      </c>
      <c r="E94" s="32">
        <v>1</v>
      </c>
      <c r="F94" s="32">
        <v>1</v>
      </c>
      <c r="G94" s="32">
        <v>1</v>
      </c>
      <c r="H94" s="32">
        <v>1</v>
      </c>
      <c r="I94" s="32">
        <v>1</v>
      </c>
      <c r="J94" s="32">
        <v>1</v>
      </c>
      <c r="K94" s="32">
        <v>1</v>
      </c>
      <c r="L94" s="32"/>
      <c r="M94" s="32"/>
      <c r="N94" s="32"/>
      <c r="O94" s="32"/>
      <c r="P94" s="32"/>
      <c r="Q94" s="32"/>
      <c r="R94" s="32">
        <v>1</v>
      </c>
      <c r="S94" s="32"/>
      <c r="T94" s="32"/>
      <c r="V94" t="s">
        <v>356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0</v>
      </c>
      <c r="AJ94">
        <v>1</v>
      </c>
      <c r="AN94" s="23">
        <f t="shared" si="1"/>
        <v>8</v>
      </c>
    </row>
    <row r="95" spans="1:40" x14ac:dyDescent="0.2">
      <c r="A95" s="22" t="s">
        <v>358</v>
      </c>
      <c r="B95" s="22" t="s">
        <v>150</v>
      </c>
      <c r="C95" s="22" t="s">
        <v>359</v>
      </c>
      <c r="D95" s="22" t="s">
        <v>360</v>
      </c>
      <c r="E95" s="32">
        <v>1</v>
      </c>
      <c r="F95" s="32">
        <v>1</v>
      </c>
      <c r="G95" s="32">
        <v>1</v>
      </c>
      <c r="H95" s="32">
        <v>1</v>
      </c>
      <c r="I95" s="32">
        <v>1</v>
      </c>
      <c r="J95" s="32">
        <v>1</v>
      </c>
      <c r="K95" s="32">
        <v>1</v>
      </c>
      <c r="L95" s="32"/>
      <c r="M95" s="32"/>
      <c r="N95" s="32"/>
      <c r="O95" s="32"/>
      <c r="P95" s="32"/>
      <c r="Q95" s="32"/>
      <c r="R95" s="32"/>
      <c r="S95" s="32"/>
      <c r="T95" s="32"/>
      <c r="V95" t="s">
        <v>358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0</v>
      </c>
      <c r="AN95" s="23">
        <f t="shared" si="1"/>
        <v>7</v>
      </c>
    </row>
    <row r="96" spans="1:40" ht="15" x14ac:dyDescent="0.2">
      <c r="A96" s="22" t="s">
        <v>361</v>
      </c>
      <c r="B96" s="22" t="s">
        <v>137</v>
      </c>
      <c r="C96" s="22" t="s">
        <v>362</v>
      </c>
      <c r="D96" s="22" t="s">
        <v>360</v>
      </c>
      <c r="E96" s="33">
        <v>1</v>
      </c>
      <c r="F96" s="32"/>
      <c r="G96" s="32">
        <v>1</v>
      </c>
      <c r="H96" s="32">
        <v>1</v>
      </c>
      <c r="I96" s="32">
        <v>1</v>
      </c>
      <c r="J96" s="32">
        <v>1</v>
      </c>
      <c r="K96" s="32"/>
      <c r="L96" s="32"/>
      <c r="M96" s="32">
        <v>1</v>
      </c>
      <c r="N96" s="32">
        <v>1</v>
      </c>
      <c r="O96" s="32"/>
      <c r="P96" s="32"/>
      <c r="Q96" s="32"/>
      <c r="R96" s="32"/>
      <c r="S96" s="32"/>
      <c r="T96" s="32"/>
      <c r="V96" t="s">
        <v>361</v>
      </c>
      <c r="Y96">
        <v>1</v>
      </c>
      <c r="Z96">
        <v>1</v>
      </c>
      <c r="AA96">
        <v>1</v>
      </c>
      <c r="AB96">
        <v>1</v>
      </c>
      <c r="AD96">
        <v>0</v>
      </c>
      <c r="AE96">
        <v>1</v>
      </c>
      <c r="AF96">
        <v>1</v>
      </c>
      <c r="AN96" s="23">
        <f t="shared" si="1"/>
        <v>7</v>
      </c>
    </row>
    <row r="97" spans="1:40" x14ac:dyDescent="0.2">
      <c r="A97" s="22" t="s">
        <v>363</v>
      </c>
      <c r="B97" s="22" t="s">
        <v>137</v>
      </c>
      <c r="C97" s="22" t="s">
        <v>364</v>
      </c>
      <c r="D97" s="22" t="s">
        <v>365</v>
      </c>
      <c r="E97" s="32">
        <v>1</v>
      </c>
      <c r="F97" s="32">
        <v>1</v>
      </c>
      <c r="G97" s="32">
        <v>1</v>
      </c>
      <c r="H97" s="32">
        <v>1</v>
      </c>
      <c r="I97" s="32">
        <v>1</v>
      </c>
      <c r="J97" s="32">
        <v>1</v>
      </c>
      <c r="K97" s="32">
        <v>1</v>
      </c>
      <c r="L97" s="32"/>
      <c r="M97" s="32"/>
      <c r="N97" s="32"/>
      <c r="O97" s="32"/>
      <c r="P97" s="32"/>
      <c r="Q97" s="32"/>
      <c r="R97" s="32"/>
      <c r="S97" s="32"/>
      <c r="T97" s="32"/>
      <c r="V97" t="s">
        <v>363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0</v>
      </c>
      <c r="AN97" s="23">
        <f t="shared" si="1"/>
        <v>7</v>
      </c>
    </row>
    <row r="98" spans="1:40" x14ac:dyDescent="0.2">
      <c r="A98" s="22" t="s">
        <v>366</v>
      </c>
      <c r="B98" s="22" t="s">
        <v>135</v>
      </c>
      <c r="C98" s="22" t="s">
        <v>266</v>
      </c>
      <c r="D98" s="22" t="s">
        <v>367</v>
      </c>
      <c r="E98" s="32">
        <v>1</v>
      </c>
      <c r="F98" s="32">
        <v>1</v>
      </c>
      <c r="G98" s="32">
        <v>1</v>
      </c>
      <c r="H98" s="32">
        <v>1</v>
      </c>
      <c r="I98" s="32">
        <v>1</v>
      </c>
      <c r="J98" s="32">
        <v>1</v>
      </c>
      <c r="K98" s="32">
        <v>1</v>
      </c>
      <c r="L98" s="32"/>
      <c r="M98" s="32">
        <v>1</v>
      </c>
      <c r="N98" s="32"/>
      <c r="O98" s="32"/>
      <c r="P98" s="32"/>
      <c r="Q98" s="32"/>
      <c r="R98" s="32"/>
      <c r="S98" s="32"/>
      <c r="T98" s="32"/>
      <c r="V98" t="s">
        <v>366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0</v>
      </c>
      <c r="AE98">
        <v>1</v>
      </c>
      <c r="AN98" s="23">
        <f t="shared" si="1"/>
        <v>8</v>
      </c>
    </row>
    <row r="99" spans="1:40" ht="15" x14ac:dyDescent="0.2">
      <c r="A99" s="22" t="s">
        <v>368</v>
      </c>
      <c r="B99" s="22" t="s">
        <v>135</v>
      </c>
      <c r="C99" s="22" t="s">
        <v>369</v>
      </c>
      <c r="D99" s="22" t="s">
        <v>367</v>
      </c>
      <c r="E99" s="32">
        <v>1</v>
      </c>
      <c r="F99" s="32">
        <v>1</v>
      </c>
      <c r="G99" s="32">
        <v>1</v>
      </c>
      <c r="H99" s="32">
        <v>1</v>
      </c>
      <c r="I99" s="32">
        <v>1</v>
      </c>
      <c r="J99" s="32">
        <v>1</v>
      </c>
      <c r="K99" s="32">
        <v>1</v>
      </c>
      <c r="L99" s="32"/>
      <c r="M99" s="32"/>
      <c r="N99" s="32">
        <v>1</v>
      </c>
      <c r="O99" s="32"/>
      <c r="P99" s="33">
        <v>1</v>
      </c>
      <c r="Q99" s="32">
        <v>1</v>
      </c>
      <c r="R99" s="32"/>
      <c r="S99" s="32"/>
      <c r="T99" s="32"/>
      <c r="V99" t="s">
        <v>368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0</v>
      </c>
      <c r="AF99">
        <v>1</v>
      </c>
      <c r="AI99">
        <v>1</v>
      </c>
      <c r="AN99" s="23">
        <f t="shared" si="1"/>
        <v>10</v>
      </c>
    </row>
    <row r="100" spans="1:40" x14ac:dyDescent="0.2">
      <c r="A100" s="22" t="s">
        <v>370</v>
      </c>
      <c r="B100" s="22" t="s">
        <v>137</v>
      </c>
      <c r="C100" s="22" t="s">
        <v>261</v>
      </c>
      <c r="D100" s="22" t="s">
        <v>367</v>
      </c>
      <c r="E100" s="32">
        <v>1</v>
      </c>
      <c r="F100" s="32">
        <v>1</v>
      </c>
      <c r="G100" s="32">
        <v>1</v>
      </c>
      <c r="H100" s="32">
        <v>1</v>
      </c>
      <c r="I100" s="32">
        <v>1</v>
      </c>
      <c r="J100" s="32">
        <v>1</v>
      </c>
      <c r="K100" s="32">
        <v>1</v>
      </c>
      <c r="L100" s="32"/>
      <c r="M100" s="32"/>
      <c r="N100" s="32"/>
      <c r="O100" s="32"/>
      <c r="P100" s="32"/>
      <c r="Q100" s="32"/>
      <c r="R100" s="32"/>
      <c r="S100" s="32"/>
      <c r="T100" s="32"/>
      <c r="V100" t="s">
        <v>370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0</v>
      </c>
      <c r="AN100" s="23">
        <f t="shared" si="1"/>
        <v>7</v>
      </c>
    </row>
    <row r="101" spans="1:40" x14ac:dyDescent="0.2">
      <c r="A101" s="22" t="s">
        <v>371</v>
      </c>
      <c r="B101" s="22" t="s">
        <v>135</v>
      </c>
      <c r="C101" s="22" t="s">
        <v>372</v>
      </c>
      <c r="D101" s="22" t="s">
        <v>373</v>
      </c>
      <c r="E101" s="32">
        <v>1</v>
      </c>
      <c r="F101" s="32">
        <v>1</v>
      </c>
      <c r="G101" s="32">
        <v>1</v>
      </c>
      <c r="H101" s="32">
        <v>1</v>
      </c>
      <c r="I101" s="32">
        <v>1</v>
      </c>
      <c r="J101" s="32">
        <v>1</v>
      </c>
      <c r="K101" s="32">
        <v>1</v>
      </c>
      <c r="L101" s="32">
        <v>1</v>
      </c>
      <c r="M101" s="32"/>
      <c r="N101" s="32">
        <v>1</v>
      </c>
      <c r="O101" s="32"/>
      <c r="P101" s="32">
        <v>1</v>
      </c>
      <c r="Q101" s="32"/>
      <c r="R101" s="32"/>
      <c r="S101" s="32"/>
      <c r="T101" s="32"/>
      <c r="V101" t="s">
        <v>371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0</v>
      </c>
      <c r="AF101">
        <v>1</v>
      </c>
      <c r="AH101">
        <v>1</v>
      </c>
      <c r="AN101" s="23">
        <f t="shared" si="1"/>
        <v>10</v>
      </c>
    </row>
    <row r="102" spans="1:40" x14ac:dyDescent="0.2">
      <c r="A102" s="22" t="s">
        <v>374</v>
      </c>
      <c r="B102" s="22" t="s">
        <v>135</v>
      </c>
      <c r="C102" s="22" t="s">
        <v>375</v>
      </c>
      <c r="D102" s="22" t="s">
        <v>376</v>
      </c>
      <c r="E102" s="32">
        <v>1</v>
      </c>
      <c r="F102" s="32">
        <v>1</v>
      </c>
      <c r="G102" s="32">
        <v>1</v>
      </c>
      <c r="H102" s="32">
        <v>1</v>
      </c>
      <c r="I102" s="32">
        <v>1</v>
      </c>
      <c r="J102" s="32">
        <v>1</v>
      </c>
      <c r="K102" s="32">
        <v>1</v>
      </c>
      <c r="L102" s="32"/>
      <c r="M102" s="32"/>
      <c r="N102" s="32"/>
      <c r="O102" s="32"/>
      <c r="P102" s="32"/>
      <c r="Q102" s="32"/>
      <c r="R102" s="32"/>
      <c r="S102" s="32">
        <v>1</v>
      </c>
      <c r="T102" s="32"/>
      <c r="V102" t="s">
        <v>374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0</v>
      </c>
      <c r="AK102">
        <v>1</v>
      </c>
      <c r="AN102" s="23">
        <f t="shared" si="1"/>
        <v>8</v>
      </c>
    </row>
    <row r="103" spans="1:40" x14ac:dyDescent="0.2">
      <c r="A103" s="22" t="s">
        <v>377</v>
      </c>
      <c r="B103" s="22" t="s">
        <v>137</v>
      </c>
      <c r="C103" s="22" t="s">
        <v>378</v>
      </c>
      <c r="D103" s="22" t="s">
        <v>379</v>
      </c>
      <c r="E103" s="32">
        <v>1</v>
      </c>
      <c r="F103" s="32">
        <v>1</v>
      </c>
      <c r="G103" s="32">
        <v>1</v>
      </c>
      <c r="H103" s="32">
        <v>1</v>
      </c>
      <c r="I103" s="32">
        <v>1</v>
      </c>
      <c r="J103" s="32">
        <v>1</v>
      </c>
      <c r="K103" s="32">
        <v>1</v>
      </c>
      <c r="L103" s="32"/>
      <c r="M103" s="32">
        <v>1</v>
      </c>
      <c r="N103" s="32">
        <v>1</v>
      </c>
      <c r="O103" s="32"/>
      <c r="P103" s="32"/>
      <c r="Q103" s="32"/>
      <c r="R103" s="32">
        <v>1</v>
      </c>
      <c r="S103" s="32"/>
      <c r="T103" s="32"/>
      <c r="V103" t="s">
        <v>377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0</v>
      </c>
      <c r="AF103">
        <v>1</v>
      </c>
      <c r="AJ103">
        <v>1</v>
      </c>
      <c r="AN103" s="23">
        <f t="shared" si="1"/>
        <v>10</v>
      </c>
    </row>
    <row r="104" spans="1:40" x14ac:dyDescent="0.2">
      <c r="A104" s="22" t="s">
        <v>380</v>
      </c>
      <c r="B104" s="22" t="s">
        <v>137</v>
      </c>
      <c r="C104" s="22" t="s">
        <v>381</v>
      </c>
      <c r="D104" s="22" t="s">
        <v>382</v>
      </c>
      <c r="E104" s="32">
        <v>1</v>
      </c>
      <c r="F104" s="32">
        <v>1</v>
      </c>
      <c r="G104" s="32">
        <v>1</v>
      </c>
      <c r="H104" s="32">
        <v>1</v>
      </c>
      <c r="I104" s="32">
        <v>1</v>
      </c>
      <c r="J104" s="32">
        <v>1</v>
      </c>
      <c r="K104" s="32">
        <v>1</v>
      </c>
      <c r="L104" s="32"/>
      <c r="M104" s="32"/>
      <c r="N104" s="32">
        <v>1</v>
      </c>
      <c r="O104" s="32"/>
      <c r="P104" s="32"/>
      <c r="Q104" s="32"/>
      <c r="R104" s="32"/>
      <c r="S104" s="32"/>
      <c r="T104" s="32"/>
      <c r="V104" t="s">
        <v>380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0</v>
      </c>
      <c r="AF104">
        <v>1</v>
      </c>
      <c r="AJ104">
        <v>1</v>
      </c>
      <c r="AN104" s="23">
        <f t="shared" si="1"/>
        <v>8</v>
      </c>
    </row>
    <row r="105" spans="1:40" x14ac:dyDescent="0.2">
      <c r="A105" s="22" t="s">
        <v>383</v>
      </c>
      <c r="B105" s="22" t="s">
        <v>137</v>
      </c>
      <c r="C105" s="22" t="s">
        <v>384</v>
      </c>
      <c r="D105" s="22" t="s">
        <v>385</v>
      </c>
      <c r="E105" s="32">
        <v>1</v>
      </c>
      <c r="F105" s="32">
        <v>1</v>
      </c>
      <c r="G105" s="32">
        <v>1</v>
      </c>
      <c r="H105" s="32">
        <v>1</v>
      </c>
      <c r="I105" s="32">
        <v>1</v>
      </c>
      <c r="J105" s="32">
        <v>1</v>
      </c>
      <c r="K105" s="32">
        <v>1</v>
      </c>
      <c r="L105" s="32"/>
      <c r="M105" s="32">
        <v>1</v>
      </c>
      <c r="N105" s="32">
        <v>1</v>
      </c>
      <c r="O105" s="32"/>
      <c r="P105" s="32"/>
      <c r="Q105" s="32"/>
      <c r="R105" s="32"/>
      <c r="S105" s="32"/>
      <c r="T105" s="32"/>
      <c r="V105" t="s">
        <v>383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0</v>
      </c>
      <c r="AE105">
        <v>1</v>
      </c>
      <c r="AF105">
        <v>1</v>
      </c>
      <c r="AN105" s="23">
        <f t="shared" si="1"/>
        <v>9</v>
      </c>
    </row>
    <row r="106" spans="1:40" ht="15" x14ac:dyDescent="0.2">
      <c r="A106" s="22" t="s">
        <v>386</v>
      </c>
      <c r="B106" s="22" t="s">
        <v>137</v>
      </c>
      <c r="C106" s="22" t="s">
        <v>387</v>
      </c>
      <c r="D106" s="22" t="s">
        <v>367</v>
      </c>
      <c r="E106" s="32">
        <v>1</v>
      </c>
      <c r="F106" s="32"/>
      <c r="G106" s="33">
        <v>1</v>
      </c>
      <c r="H106" s="32">
        <v>1</v>
      </c>
      <c r="I106" s="32">
        <v>1</v>
      </c>
      <c r="J106" s="32">
        <v>1</v>
      </c>
      <c r="K106" s="32">
        <v>1</v>
      </c>
      <c r="L106" s="32"/>
      <c r="M106" s="32"/>
      <c r="N106" s="32">
        <v>1</v>
      </c>
      <c r="O106" s="32"/>
      <c r="P106" s="32"/>
      <c r="Q106" s="32"/>
      <c r="R106" s="32"/>
      <c r="S106" s="32"/>
      <c r="T106" s="32"/>
      <c r="V106" t="s">
        <v>386</v>
      </c>
      <c r="W106">
        <v>1</v>
      </c>
      <c r="Y106">
        <v>0</v>
      </c>
      <c r="Z106">
        <v>1</v>
      </c>
      <c r="AA106">
        <v>1</v>
      </c>
      <c r="AB106">
        <v>1</v>
      </c>
      <c r="AC106">
        <v>1</v>
      </c>
      <c r="AD106">
        <v>0</v>
      </c>
      <c r="AF106">
        <v>1</v>
      </c>
      <c r="AN106" s="23">
        <f t="shared" si="1"/>
        <v>7</v>
      </c>
    </row>
    <row r="107" spans="1:40" x14ac:dyDescent="0.2">
      <c r="A107" s="22" t="s">
        <v>388</v>
      </c>
      <c r="B107" s="22" t="s">
        <v>137</v>
      </c>
      <c r="C107" s="22" t="s">
        <v>389</v>
      </c>
      <c r="D107" s="22" t="s">
        <v>390</v>
      </c>
      <c r="E107" s="32">
        <v>1</v>
      </c>
      <c r="F107" s="32">
        <v>1</v>
      </c>
      <c r="G107" s="32">
        <v>1</v>
      </c>
      <c r="H107" s="32">
        <v>1</v>
      </c>
      <c r="I107" s="32">
        <v>1</v>
      </c>
      <c r="J107" s="32">
        <v>1</v>
      </c>
      <c r="K107" s="32">
        <v>1</v>
      </c>
      <c r="L107" s="32">
        <v>1</v>
      </c>
      <c r="M107" s="32"/>
      <c r="N107" s="32">
        <v>1</v>
      </c>
      <c r="O107" s="32"/>
      <c r="P107" s="32"/>
      <c r="Q107" s="32"/>
      <c r="R107" s="32"/>
      <c r="S107" s="32"/>
      <c r="T107" s="32"/>
      <c r="V107" t="s">
        <v>388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0</v>
      </c>
      <c r="AF107">
        <v>1</v>
      </c>
      <c r="AN107" s="23">
        <f t="shared" si="1"/>
        <v>9</v>
      </c>
    </row>
    <row r="108" spans="1:40" ht="15" x14ac:dyDescent="0.2">
      <c r="A108" s="22" t="s">
        <v>391</v>
      </c>
      <c r="B108" s="22" t="s">
        <v>137</v>
      </c>
      <c r="C108" s="22" t="s">
        <v>392</v>
      </c>
      <c r="D108" s="22" t="s">
        <v>393</v>
      </c>
      <c r="E108" s="32">
        <v>1</v>
      </c>
      <c r="F108" s="32">
        <v>1</v>
      </c>
      <c r="G108" s="32">
        <v>1</v>
      </c>
      <c r="H108" s="32">
        <v>1</v>
      </c>
      <c r="I108" s="32">
        <v>1</v>
      </c>
      <c r="J108" s="32">
        <v>1</v>
      </c>
      <c r="K108" s="32">
        <v>1</v>
      </c>
      <c r="L108" s="33">
        <v>1</v>
      </c>
      <c r="M108" s="32">
        <v>1</v>
      </c>
      <c r="N108" s="32"/>
      <c r="O108" s="32"/>
      <c r="P108" s="32"/>
      <c r="Q108" s="32"/>
      <c r="R108" s="32">
        <v>1</v>
      </c>
      <c r="S108" s="32"/>
      <c r="T108" s="32"/>
      <c r="V108" t="s">
        <v>391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>
        <v>1</v>
      </c>
      <c r="AJ108">
        <v>1</v>
      </c>
      <c r="AN108" s="23">
        <f t="shared" si="1"/>
        <v>10</v>
      </c>
    </row>
    <row r="109" spans="1:40" x14ac:dyDescent="0.2">
      <c r="A109" s="22" t="s">
        <v>394</v>
      </c>
      <c r="B109" s="22" t="s">
        <v>137</v>
      </c>
      <c r="C109" s="22" t="s">
        <v>359</v>
      </c>
      <c r="D109" s="22" t="s">
        <v>16</v>
      </c>
      <c r="E109" s="32"/>
      <c r="F109" s="32"/>
      <c r="G109" s="32"/>
      <c r="H109" s="32">
        <v>1</v>
      </c>
      <c r="I109" s="32">
        <v>1</v>
      </c>
      <c r="J109" s="32"/>
      <c r="K109" s="32"/>
      <c r="L109" s="32"/>
      <c r="M109" s="32">
        <v>1</v>
      </c>
      <c r="N109" s="32">
        <v>1</v>
      </c>
      <c r="O109" s="32"/>
      <c r="P109" s="32"/>
      <c r="Q109" s="32"/>
      <c r="R109" s="32"/>
      <c r="S109" s="32"/>
      <c r="T109" s="32"/>
      <c r="V109" t="s">
        <v>394</v>
      </c>
      <c r="Y109">
        <v>0</v>
      </c>
      <c r="Z109">
        <v>1</v>
      </c>
      <c r="AA109">
        <v>1</v>
      </c>
      <c r="AD109">
        <v>0</v>
      </c>
      <c r="AE109">
        <v>1</v>
      </c>
      <c r="AF109">
        <v>1</v>
      </c>
      <c r="AN109" s="23">
        <f t="shared" si="1"/>
        <v>4</v>
      </c>
    </row>
    <row r="110" spans="1:40" ht="15" x14ac:dyDescent="0.2">
      <c r="A110" s="22" t="s">
        <v>395</v>
      </c>
      <c r="B110" s="22" t="s">
        <v>137</v>
      </c>
      <c r="C110" s="22" t="s">
        <v>396</v>
      </c>
      <c r="D110" s="22" t="s">
        <v>382</v>
      </c>
      <c r="E110" s="32">
        <v>1</v>
      </c>
      <c r="F110" s="32"/>
      <c r="G110" s="32"/>
      <c r="H110" s="32">
        <v>1</v>
      </c>
      <c r="I110" s="32">
        <v>1</v>
      </c>
      <c r="J110" s="32">
        <v>1</v>
      </c>
      <c r="K110" s="32">
        <v>1</v>
      </c>
      <c r="L110" s="32"/>
      <c r="M110" s="32">
        <v>1</v>
      </c>
      <c r="N110" s="32">
        <v>1</v>
      </c>
      <c r="O110" s="32"/>
      <c r="P110" s="24"/>
      <c r="Q110" s="32"/>
      <c r="R110" s="32"/>
      <c r="S110" s="32"/>
      <c r="T110" s="32"/>
      <c r="V110" t="s">
        <v>395</v>
      </c>
      <c r="W110">
        <v>1</v>
      </c>
      <c r="Y110">
        <v>0</v>
      </c>
      <c r="Z110">
        <v>1</v>
      </c>
      <c r="AA110">
        <v>1</v>
      </c>
      <c r="AB110">
        <v>1</v>
      </c>
      <c r="AC110">
        <v>1</v>
      </c>
      <c r="AD110">
        <v>0</v>
      </c>
      <c r="AE110">
        <v>1</v>
      </c>
      <c r="AF110">
        <v>1</v>
      </c>
      <c r="AN110" s="23">
        <f t="shared" si="1"/>
        <v>7</v>
      </c>
    </row>
    <row r="111" spans="1:40" x14ac:dyDescent="0.2">
      <c r="A111" s="22" t="s">
        <v>397</v>
      </c>
      <c r="B111" s="22" t="s">
        <v>137</v>
      </c>
      <c r="C111" s="22" t="s">
        <v>398</v>
      </c>
      <c r="D111" s="22" t="s">
        <v>399</v>
      </c>
      <c r="E111" s="32">
        <v>1</v>
      </c>
      <c r="F111" s="32">
        <v>1</v>
      </c>
      <c r="G111" s="32">
        <v>1</v>
      </c>
      <c r="H111" s="32">
        <v>1</v>
      </c>
      <c r="I111" s="32">
        <v>1</v>
      </c>
      <c r="J111" s="32">
        <v>1</v>
      </c>
      <c r="K111" s="32">
        <v>1</v>
      </c>
      <c r="L111" s="32">
        <v>1</v>
      </c>
      <c r="M111" s="32"/>
      <c r="N111" s="32"/>
      <c r="O111" s="32"/>
      <c r="P111" s="32"/>
      <c r="Q111" s="32"/>
      <c r="R111" s="32"/>
      <c r="S111" s="32"/>
      <c r="T111" s="32">
        <v>1</v>
      </c>
      <c r="V111" t="s">
        <v>397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0</v>
      </c>
      <c r="AL111">
        <v>1</v>
      </c>
      <c r="AN111" s="23">
        <f t="shared" si="1"/>
        <v>9</v>
      </c>
    </row>
    <row r="112" spans="1:40" x14ac:dyDescent="0.2">
      <c r="A112" s="22" t="s">
        <v>400</v>
      </c>
      <c r="B112" s="22" t="s">
        <v>135</v>
      </c>
      <c r="C112" s="22" t="s">
        <v>401</v>
      </c>
      <c r="D112" s="22" t="s">
        <v>402</v>
      </c>
      <c r="E112" s="32">
        <v>1</v>
      </c>
      <c r="F112" s="32">
        <v>1</v>
      </c>
      <c r="G112" s="32">
        <v>1</v>
      </c>
      <c r="H112" s="32">
        <v>1</v>
      </c>
      <c r="I112" s="32">
        <v>1</v>
      </c>
      <c r="J112" s="32">
        <v>1</v>
      </c>
      <c r="K112" s="32">
        <v>1</v>
      </c>
      <c r="L112" s="32"/>
      <c r="M112" s="32"/>
      <c r="N112" s="32"/>
      <c r="O112" s="32"/>
      <c r="P112" s="32"/>
      <c r="Q112" s="32"/>
      <c r="R112" s="32">
        <v>1</v>
      </c>
      <c r="S112" s="32"/>
      <c r="T112" s="32">
        <v>1</v>
      </c>
      <c r="V112" t="s">
        <v>400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0</v>
      </c>
      <c r="AJ112">
        <v>1</v>
      </c>
      <c r="AL112">
        <v>1</v>
      </c>
      <c r="AN112" s="23">
        <f t="shared" si="1"/>
        <v>9</v>
      </c>
    </row>
    <row r="113" spans="1:40" x14ac:dyDescent="0.2">
      <c r="A113" s="22" t="s">
        <v>403</v>
      </c>
      <c r="B113" s="22" t="s">
        <v>137</v>
      </c>
      <c r="C113" s="22" t="s">
        <v>404</v>
      </c>
      <c r="D113" s="22" t="s">
        <v>16</v>
      </c>
      <c r="E113" s="32">
        <v>1</v>
      </c>
      <c r="F113" s="32">
        <v>1</v>
      </c>
      <c r="G113" s="32">
        <v>1</v>
      </c>
      <c r="H113" s="32">
        <v>1</v>
      </c>
      <c r="I113" s="32">
        <v>1</v>
      </c>
      <c r="J113" s="32">
        <v>1</v>
      </c>
      <c r="K113" s="32">
        <v>1</v>
      </c>
      <c r="L113" s="32">
        <v>1</v>
      </c>
      <c r="M113" s="32"/>
      <c r="N113" s="32"/>
      <c r="O113" s="32"/>
      <c r="P113" s="32"/>
      <c r="Q113" s="32"/>
      <c r="R113" s="32"/>
      <c r="S113" s="32">
        <v>1</v>
      </c>
      <c r="T113" s="32">
        <v>1</v>
      </c>
      <c r="V113" t="s">
        <v>403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0</v>
      </c>
      <c r="AK113">
        <v>1</v>
      </c>
      <c r="AL113">
        <v>1</v>
      </c>
      <c r="AN113" s="23">
        <f t="shared" si="1"/>
        <v>10</v>
      </c>
    </row>
    <row r="114" spans="1:40" x14ac:dyDescent="0.2">
      <c r="A114" s="22" t="s">
        <v>405</v>
      </c>
      <c r="B114" s="22" t="s">
        <v>135</v>
      </c>
      <c r="C114" s="22" t="s">
        <v>406</v>
      </c>
      <c r="D114" s="22" t="s">
        <v>407</v>
      </c>
      <c r="E114" s="32">
        <v>1</v>
      </c>
      <c r="F114" s="32">
        <v>1</v>
      </c>
      <c r="G114" s="32">
        <v>1</v>
      </c>
      <c r="H114" s="32">
        <v>1</v>
      </c>
      <c r="I114" s="32">
        <v>1</v>
      </c>
      <c r="J114" s="32">
        <v>1</v>
      </c>
      <c r="K114" s="32">
        <v>1</v>
      </c>
      <c r="L114" s="32">
        <v>1</v>
      </c>
      <c r="M114" s="32"/>
      <c r="N114" s="32"/>
      <c r="O114" s="32"/>
      <c r="P114" s="32"/>
      <c r="Q114" s="32">
        <v>1</v>
      </c>
      <c r="R114" s="32"/>
      <c r="S114" s="32"/>
      <c r="T114" s="32"/>
      <c r="V114" t="s">
        <v>405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I114">
        <v>1</v>
      </c>
      <c r="AN114" s="23">
        <f t="shared" si="1"/>
        <v>9</v>
      </c>
    </row>
    <row r="115" spans="1:40" x14ac:dyDescent="0.2">
      <c r="A115" s="22" t="s">
        <v>408</v>
      </c>
      <c r="B115" s="22" t="s">
        <v>137</v>
      </c>
      <c r="C115" s="22" t="s">
        <v>409</v>
      </c>
      <c r="D115" s="22" t="s">
        <v>410</v>
      </c>
      <c r="E115" s="32">
        <v>1</v>
      </c>
      <c r="F115" s="32">
        <v>1</v>
      </c>
      <c r="G115" s="32">
        <v>1</v>
      </c>
      <c r="H115" s="32">
        <v>1</v>
      </c>
      <c r="I115" s="32">
        <v>1</v>
      </c>
      <c r="J115" s="32">
        <v>1</v>
      </c>
      <c r="K115" s="32">
        <v>1</v>
      </c>
      <c r="L115" s="32"/>
      <c r="M115" s="32"/>
      <c r="N115" s="32"/>
      <c r="O115" s="32"/>
      <c r="P115" s="32"/>
      <c r="Q115" s="32"/>
      <c r="R115" s="32"/>
      <c r="S115" s="32"/>
      <c r="T115" s="32"/>
      <c r="V115" t="s">
        <v>408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0</v>
      </c>
      <c r="AN115" s="23">
        <f t="shared" si="1"/>
        <v>7</v>
      </c>
    </row>
    <row r="116" spans="1:40" x14ac:dyDescent="0.2">
      <c r="A116" s="22" t="s">
        <v>411</v>
      </c>
      <c r="B116" s="22" t="s">
        <v>137</v>
      </c>
      <c r="C116" s="22" t="s">
        <v>412</v>
      </c>
      <c r="D116" s="22" t="s">
        <v>413</v>
      </c>
      <c r="E116" s="32">
        <v>1</v>
      </c>
      <c r="F116" s="32">
        <v>1</v>
      </c>
      <c r="G116" s="32">
        <v>1</v>
      </c>
      <c r="H116" s="32">
        <v>1</v>
      </c>
      <c r="I116" s="32">
        <v>1</v>
      </c>
      <c r="J116" s="32">
        <v>1</v>
      </c>
      <c r="K116" s="32">
        <v>1</v>
      </c>
      <c r="L116" s="32"/>
      <c r="M116" s="32">
        <v>1</v>
      </c>
      <c r="N116" s="32">
        <v>1</v>
      </c>
      <c r="O116" s="32"/>
      <c r="P116" s="32"/>
      <c r="Q116" s="32"/>
      <c r="R116" s="32"/>
      <c r="S116" s="32"/>
      <c r="T116" s="32"/>
      <c r="V116" t="s">
        <v>411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0</v>
      </c>
      <c r="AE116">
        <v>1</v>
      </c>
      <c r="AF116">
        <v>1</v>
      </c>
      <c r="AN116" s="23">
        <f t="shared" si="1"/>
        <v>9</v>
      </c>
    </row>
    <row r="117" spans="1:40" x14ac:dyDescent="0.2">
      <c r="A117" s="22" t="s">
        <v>414</v>
      </c>
      <c r="B117" s="22" t="s">
        <v>137</v>
      </c>
      <c r="C117" s="22" t="s">
        <v>415</v>
      </c>
      <c r="D117" s="22" t="s">
        <v>16</v>
      </c>
      <c r="E117" s="32">
        <v>1</v>
      </c>
      <c r="F117" s="32">
        <v>1</v>
      </c>
      <c r="G117" s="32">
        <v>1</v>
      </c>
      <c r="H117" s="32">
        <v>1</v>
      </c>
      <c r="I117" s="32">
        <v>1</v>
      </c>
      <c r="J117" s="32">
        <v>1</v>
      </c>
      <c r="K117" s="32">
        <v>1</v>
      </c>
      <c r="L117" s="32"/>
      <c r="M117" s="32"/>
      <c r="N117" s="32"/>
      <c r="O117" s="32"/>
      <c r="P117" s="32"/>
      <c r="Q117" s="32"/>
      <c r="R117" s="32"/>
      <c r="S117" s="32"/>
      <c r="T117" s="32"/>
      <c r="V117" t="s">
        <v>414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0</v>
      </c>
      <c r="AN117" s="23">
        <f t="shared" si="1"/>
        <v>7</v>
      </c>
    </row>
    <row r="118" spans="1:40" x14ac:dyDescent="0.2">
      <c r="A118" s="22" t="s">
        <v>416</v>
      </c>
      <c r="B118" s="22" t="s">
        <v>137</v>
      </c>
      <c r="C118" s="22" t="s">
        <v>417</v>
      </c>
      <c r="D118" s="22" t="s">
        <v>348</v>
      </c>
      <c r="E118" s="32">
        <v>1</v>
      </c>
      <c r="F118" s="32">
        <v>1</v>
      </c>
      <c r="G118" s="32">
        <v>1</v>
      </c>
      <c r="H118" s="32">
        <v>1</v>
      </c>
      <c r="I118" s="32">
        <v>1</v>
      </c>
      <c r="J118" s="32">
        <v>1</v>
      </c>
      <c r="K118" s="32">
        <v>1</v>
      </c>
      <c r="L118" s="32"/>
      <c r="M118" s="32"/>
      <c r="N118" s="32"/>
      <c r="O118" s="32"/>
      <c r="P118" s="32"/>
      <c r="Q118" s="32"/>
      <c r="R118" s="32"/>
      <c r="S118" s="32"/>
      <c r="T118" s="32"/>
      <c r="V118" t="s">
        <v>416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0</v>
      </c>
      <c r="AN118" s="23">
        <f t="shared" si="1"/>
        <v>7</v>
      </c>
    </row>
    <row r="119" spans="1:40" x14ac:dyDescent="0.2">
      <c r="A119" s="22" t="s">
        <v>418</v>
      </c>
      <c r="B119" s="22" t="s">
        <v>137</v>
      </c>
      <c r="C119" s="22" t="s">
        <v>419</v>
      </c>
      <c r="D119" s="22" t="s">
        <v>420</v>
      </c>
      <c r="E119" s="32">
        <v>1</v>
      </c>
      <c r="F119" s="32">
        <v>1</v>
      </c>
      <c r="G119" s="32">
        <v>1</v>
      </c>
      <c r="H119" s="32">
        <v>1</v>
      </c>
      <c r="I119" s="32">
        <v>1</v>
      </c>
      <c r="J119" s="32">
        <v>1</v>
      </c>
      <c r="K119" s="32">
        <v>1</v>
      </c>
      <c r="L119" s="32"/>
      <c r="M119" s="32"/>
      <c r="N119" s="32">
        <v>1</v>
      </c>
      <c r="O119" s="32"/>
      <c r="P119" s="32"/>
      <c r="Q119" s="32"/>
      <c r="R119" s="32"/>
      <c r="S119" s="32"/>
      <c r="T119" s="32"/>
      <c r="V119" t="s">
        <v>418</v>
      </c>
      <c r="W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0</v>
      </c>
      <c r="AF119">
        <v>1</v>
      </c>
      <c r="AN119" s="23">
        <f t="shared" si="1"/>
        <v>8</v>
      </c>
    </row>
    <row r="120" spans="1:40" x14ac:dyDescent="0.2">
      <c r="A120" s="22" t="s">
        <v>421</v>
      </c>
      <c r="B120" s="22" t="s">
        <v>137</v>
      </c>
      <c r="C120" s="22" t="s">
        <v>422</v>
      </c>
      <c r="D120" s="22" t="s">
        <v>423</v>
      </c>
      <c r="E120" s="32">
        <v>1</v>
      </c>
      <c r="F120" s="32">
        <v>1</v>
      </c>
      <c r="G120" s="32">
        <v>1</v>
      </c>
      <c r="H120" s="32">
        <v>1</v>
      </c>
      <c r="I120" s="32">
        <v>1</v>
      </c>
      <c r="J120" s="32">
        <v>1</v>
      </c>
      <c r="K120" s="32">
        <v>1</v>
      </c>
      <c r="L120" s="32"/>
      <c r="M120" s="32"/>
      <c r="N120" s="32"/>
      <c r="O120" s="32"/>
      <c r="P120" s="32"/>
      <c r="Q120" s="32"/>
      <c r="R120" s="32"/>
      <c r="S120" s="32"/>
      <c r="T120" s="32"/>
      <c r="V120" t="s">
        <v>421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0</v>
      </c>
      <c r="AN120" s="23">
        <f t="shared" si="1"/>
        <v>7</v>
      </c>
    </row>
    <row r="121" spans="1:40" ht="15" x14ac:dyDescent="0.2">
      <c r="A121" s="22" t="s">
        <v>424</v>
      </c>
      <c r="B121" s="22" t="s">
        <v>137</v>
      </c>
      <c r="C121" s="22" t="s">
        <v>425</v>
      </c>
      <c r="D121" s="22" t="s">
        <v>426</v>
      </c>
      <c r="E121" s="32">
        <v>1</v>
      </c>
      <c r="F121" s="33">
        <v>1</v>
      </c>
      <c r="G121" s="33">
        <v>1</v>
      </c>
      <c r="H121" s="32">
        <v>1</v>
      </c>
      <c r="I121" s="32">
        <v>1</v>
      </c>
      <c r="J121" s="32">
        <v>1</v>
      </c>
      <c r="K121" s="32">
        <v>1</v>
      </c>
      <c r="L121" s="32"/>
      <c r="M121" s="32"/>
      <c r="N121" s="32"/>
      <c r="O121" s="32"/>
      <c r="P121" s="32"/>
      <c r="Q121" s="32"/>
      <c r="R121" s="32"/>
      <c r="S121" s="32"/>
      <c r="T121" s="32"/>
      <c r="V121" t="s">
        <v>424</v>
      </c>
      <c r="W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0</v>
      </c>
      <c r="AN121" s="23">
        <f t="shared" si="1"/>
        <v>7</v>
      </c>
    </row>
    <row r="122" spans="1:40" x14ac:dyDescent="0.2">
      <c r="A122" s="22"/>
      <c r="B122" s="22"/>
      <c r="C122" s="22"/>
      <c r="D122" s="22"/>
      <c r="E122" s="32">
        <f t="shared" ref="E122:T122" si="2">SUM(E9:E121)</f>
        <v>108</v>
      </c>
      <c r="F122" s="32">
        <f t="shared" si="2"/>
        <v>98</v>
      </c>
      <c r="G122" s="32">
        <f t="shared" si="2"/>
        <v>106</v>
      </c>
      <c r="H122" s="32">
        <f t="shared" si="2"/>
        <v>113</v>
      </c>
      <c r="I122" s="32">
        <f t="shared" si="2"/>
        <v>113</v>
      </c>
      <c r="J122" s="32">
        <f t="shared" si="2"/>
        <v>110</v>
      </c>
      <c r="K122" s="32">
        <f t="shared" si="2"/>
        <v>108</v>
      </c>
      <c r="L122" s="32">
        <f t="shared" si="2"/>
        <v>18</v>
      </c>
      <c r="M122" s="32">
        <f t="shared" si="2"/>
        <v>38</v>
      </c>
      <c r="N122" s="32">
        <f t="shared" si="2"/>
        <v>47</v>
      </c>
      <c r="O122" s="32">
        <f t="shared" si="2"/>
        <v>1</v>
      </c>
      <c r="P122" s="32">
        <f t="shared" si="2"/>
        <v>10</v>
      </c>
      <c r="Q122" s="32">
        <f t="shared" si="2"/>
        <v>9</v>
      </c>
      <c r="R122" s="32">
        <f t="shared" si="2"/>
        <v>27</v>
      </c>
      <c r="S122" s="32">
        <f t="shared" si="2"/>
        <v>7</v>
      </c>
      <c r="T122" s="32">
        <f t="shared" si="2"/>
        <v>12</v>
      </c>
      <c r="W122">
        <f t="shared" ref="W122:AL122" si="3">SUM(W9:W121)</f>
        <v>108</v>
      </c>
      <c r="X122">
        <f t="shared" si="3"/>
        <v>97</v>
      </c>
      <c r="Y122">
        <f t="shared" si="3"/>
        <v>104</v>
      </c>
      <c r="Z122">
        <f t="shared" si="3"/>
        <v>113</v>
      </c>
      <c r="AA122">
        <f>SUM(AA9:AA121)</f>
        <v>113</v>
      </c>
      <c r="AB122">
        <f>SUM(AB9:AB121)</f>
        <v>111</v>
      </c>
      <c r="AC122">
        <f>SUM(AC9:AC121)</f>
        <v>108</v>
      </c>
      <c r="AD122">
        <f>SUM(AD9:AD121)</f>
        <v>9</v>
      </c>
      <c r="AE122">
        <f t="shared" si="3"/>
        <v>35</v>
      </c>
      <c r="AF122">
        <f t="shared" si="3"/>
        <v>48</v>
      </c>
      <c r="AG122">
        <f t="shared" si="3"/>
        <v>1</v>
      </c>
      <c r="AH122">
        <f t="shared" si="3"/>
        <v>9</v>
      </c>
      <c r="AI122">
        <f t="shared" si="3"/>
        <v>10</v>
      </c>
      <c r="AJ122">
        <f t="shared" si="3"/>
        <v>29</v>
      </c>
      <c r="AK122">
        <f t="shared" si="3"/>
        <v>7</v>
      </c>
      <c r="AL122">
        <f t="shared" si="3"/>
        <v>13</v>
      </c>
    </row>
  </sheetData>
  <conditionalFormatting sqref="AN8:AN121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Offre de formation pro</vt:lpstr>
      <vt:lpstr>EVOLUTION EDS</vt:lpstr>
      <vt:lpstr>CARTE EDS</vt:lpstr>
      <vt:lpstr>'CARTE EDS'!Impression_des_titres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 Cherfi</dc:creator>
  <cp:lastModifiedBy>Myriam Monne</cp:lastModifiedBy>
  <cp:lastPrinted>2020-01-08T16:16:44Z</cp:lastPrinted>
  <dcterms:created xsi:type="dcterms:W3CDTF">2020-01-08T13:58:34Z</dcterms:created>
  <dcterms:modified xsi:type="dcterms:W3CDTF">2020-01-08T16:18:26Z</dcterms:modified>
</cp:coreProperties>
</file>